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12 Elevator Maintenance\Solicitation\"/>
    </mc:Choice>
  </mc:AlternateContent>
  <xr:revisionPtr revIDLastSave="0" documentId="13_ncr:1_{265EBBD6-60EF-40B3-B1E9-7D7F219737D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oup II - Oits" sheetId="1" r:id="rId1"/>
  </sheets>
  <definedNames>
    <definedName name="_xlnm.Print_Area" localSheetId="0">'Group II - Oits'!$A$1:$F$523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16" i="1" l="1"/>
  <c r="F515" i="1"/>
  <c r="F497" i="1"/>
  <c r="F496" i="1"/>
  <c r="F495" i="1"/>
  <c r="F494" i="1"/>
  <c r="F493" i="1"/>
  <c r="F468" i="1"/>
  <c r="F370" i="1"/>
  <c r="F272" i="1"/>
  <c r="F174" i="1"/>
  <c r="F77" i="1"/>
  <c r="F507" i="1" l="1"/>
  <c r="F506" i="1"/>
  <c r="F505" i="1"/>
  <c r="F504" i="1"/>
  <c r="F503" i="1"/>
  <c r="F485" i="1"/>
  <c r="F484" i="1"/>
  <c r="F483" i="1"/>
  <c r="F482" i="1"/>
  <c r="F481" i="1"/>
  <c r="F480" i="1"/>
  <c r="F479" i="1"/>
  <c r="F477" i="1"/>
  <c r="F476" i="1"/>
  <c r="F475" i="1"/>
  <c r="F474" i="1"/>
  <c r="F473" i="1"/>
  <c r="F472" i="1"/>
  <c r="F471" i="1"/>
  <c r="F469" i="1"/>
  <c r="F467" i="1"/>
  <c r="F466" i="1"/>
  <c r="F465" i="1"/>
  <c r="F464" i="1"/>
  <c r="F463" i="1"/>
  <c r="F462" i="1"/>
  <c r="F461" i="1"/>
  <c r="F460" i="1"/>
  <c r="F459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1" i="1"/>
  <c r="F440" i="1"/>
  <c r="F439" i="1"/>
  <c r="F438" i="1"/>
  <c r="F437" i="1"/>
  <c r="F436" i="1"/>
  <c r="F435" i="1"/>
  <c r="F434" i="1"/>
  <c r="F433" i="1"/>
  <c r="F432" i="1"/>
  <c r="F430" i="1"/>
  <c r="F429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0" i="1"/>
  <c r="F409" i="1"/>
  <c r="F408" i="1"/>
  <c r="F407" i="1"/>
  <c r="F406" i="1"/>
  <c r="F405" i="1"/>
  <c r="F404" i="1"/>
  <c r="F402" i="1"/>
  <c r="F401" i="1"/>
  <c r="F400" i="1"/>
  <c r="F399" i="1"/>
  <c r="F398" i="1"/>
  <c r="F397" i="1"/>
  <c r="F387" i="1"/>
  <c r="F386" i="1"/>
  <c r="F385" i="1"/>
  <c r="F384" i="1"/>
  <c r="F383" i="1"/>
  <c r="F382" i="1"/>
  <c r="F381" i="1"/>
  <c r="F379" i="1"/>
  <c r="F378" i="1"/>
  <c r="F377" i="1"/>
  <c r="F376" i="1"/>
  <c r="F375" i="1"/>
  <c r="F374" i="1"/>
  <c r="F373" i="1"/>
  <c r="F371" i="1"/>
  <c r="F369" i="1"/>
  <c r="F368" i="1"/>
  <c r="F367" i="1"/>
  <c r="F366" i="1"/>
  <c r="F365" i="1"/>
  <c r="F364" i="1"/>
  <c r="F363" i="1"/>
  <c r="F362" i="1"/>
  <c r="F361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3" i="1"/>
  <c r="F342" i="1"/>
  <c r="F341" i="1"/>
  <c r="F340" i="1"/>
  <c r="F339" i="1"/>
  <c r="F338" i="1"/>
  <c r="F337" i="1"/>
  <c r="F336" i="1"/>
  <c r="F335" i="1"/>
  <c r="F334" i="1"/>
  <c r="F332" i="1"/>
  <c r="F331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2" i="1"/>
  <c r="F311" i="1"/>
  <c r="F310" i="1"/>
  <c r="F309" i="1"/>
  <c r="F308" i="1"/>
  <c r="F307" i="1"/>
  <c r="F306" i="1"/>
  <c r="F304" i="1"/>
  <c r="F303" i="1"/>
  <c r="F302" i="1"/>
  <c r="F301" i="1"/>
  <c r="F300" i="1"/>
  <c r="F299" i="1"/>
  <c r="F289" i="1"/>
  <c r="F288" i="1"/>
  <c r="F287" i="1"/>
  <c r="F286" i="1"/>
  <c r="F285" i="1"/>
  <c r="F284" i="1"/>
  <c r="F283" i="1"/>
  <c r="F281" i="1"/>
  <c r="F280" i="1"/>
  <c r="F279" i="1"/>
  <c r="F278" i="1"/>
  <c r="F277" i="1"/>
  <c r="F276" i="1"/>
  <c r="F275" i="1"/>
  <c r="F273" i="1"/>
  <c r="F271" i="1"/>
  <c r="F270" i="1"/>
  <c r="F269" i="1"/>
  <c r="F268" i="1"/>
  <c r="F267" i="1"/>
  <c r="F266" i="1"/>
  <c r="F265" i="1"/>
  <c r="F264" i="1"/>
  <c r="F263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5" i="1"/>
  <c r="F244" i="1"/>
  <c r="F243" i="1"/>
  <c r="F242" i="1"/>
  <c r="F241" i="1"/>
  <c r="F240" i="1"/>
  <c r="F239" i="1"/>
  <c r="F238" i="1"/>
  <c r="F237" i="1"/>
  <c r="F236" i="1"/>
  <c r="F234" i="1"/>
  <c r="F233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4" i="1"/>
  <c r="F213" i="1"/>
  <c r="F212" i="1"/>
  <c r="F211" i="1"/>
  <c r="F210" i="1"/>
  <c r="F209" i="1"/>
  <c r="F208" i="1"/>
  <c r="F206" i="1"/>
  <c r="F205" i="1"/>
  <c r="F204" i="1"/>
  <c r="F203" i="1"/>
  <c r="F202" i="1"/>
  <c r="F201" i="1"/>
  <c r="F191" i="1"/>
  <c r="F190" i="1"/>
  <c r="F189" i="1"/>
  <c r="F188" i="1"/>
  <c r="F187" i="1"/>
  <c r="F186" i="1"/>
  <c r="F185" i="1"/>
  <c r="F183" i="1"/>
  <c r="F182" i="1"/>
  <c r="F181" i="1"/>
  <c r="F180" i="1"/>
  <c r="F179" i="1"/>
  <c r="F178" i="1"/>
  <c r="F177" i="1"/>
  <c r="F175" i="1"/>
  <c r="F173" i="1"/>
  <c r="F172" i="1"/>
  <c r="F171" i="1"/>
  <c r="F170" i="1"/>
  <c r="F169" i="1"/>
  <c r="F168" i="1"/>
  <c r="F167" i="1"/>
  <c r="F166" i="1"/>
  <c r="F165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7" i="1"/>
  <c r="F146" i="1"/>
  <c r="F145" i="1"/>
  <c r="F144" i="1"/>
  <c r="F143" i="1"/>
  <c r="F142" i="1"/>
  <c r="F141" i="1"/>
  <c r="F140" i="1"/>
  <c r="F139" i="1"/>
  <c r="F138" i="1"/>
  <c r="F136" i="1"/>
  <c r="F135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6" i="1"/>
  <c r="F115" i="1"/>
  <c r="F114" i="1"/>
  <c r="F113" i="1"/>
  <c r="F112" i="1"/>
  <c r="F111" i="1"/>
  <c r="F110" i="1"/>
  <c r="F108" i="1"/>
  <c r="F107" i="1"/>
  <c r="F106" i="1"/>
  <c r="F105" i="1"/>
  <c r="F104" i="1"/>
  <c r="F103" i="1"/>
  <c r="F508" i="1" l="1"/>
  <c r="F498" i="1" s="1"/>
  <c r="F517" i="1"/>
  <c r="F192" i="1"/>
  <c r="F290" i="1"/>
  <c r="F388" i="1"/>
  <c r="F486" i="1"/>
  <c r="F84" i="1" l="1"/>
  <c r="F69" i="1"/>
  <c r="F63" i="1" l="1"/>
  <c r="F24" i="1"/>
  <c r="F94" i="1" l="1"/>
  <c r="F93" i="1"/>
  <c r="F92" i="1"/>
  <c r="F91" i="1"/>
  <c r="F90" i="1"/>
  <c r="F89" i="1"/>
  <c r="F88" i="1"/>
  <c r="F86" i="1"/>
  <c r="F85" i="1"/>
  <c r="F83" i="1"/>
  <c r="F82" i="1"/>
  <c r="F81" i="1"/>
  <c r="F80" i="1"/>
  <c r="F79" i="1"/>
  <c r="F76" i="1"/>
  <c r="F75" i="1"/>
  <c r="F74" i="1"/>
  <c r="F73" i="1"/>
  <c r="F72" i="1"/>
  <c r="F71" i="1"/>
  <c r="F70" i="1"/>
  <c r="F68" i="1"/>
  <c r="F66" i="1"/>
  <c r="F65" i="1"/>
  <c r="F64" i="1"/>
  <c r="F62" i="1"/>
  <c r="F61" i="1"/>
  <c r="F60" i="1"/>
  <c r="F59" i="1"/>
  <c r="F58" i="1"/>
  <c r="F57" i="1"/>
  <c r="F56" i="1"/>
  <c r="F55" i="1"/>
  <c r="F54" i="1"/>
  <c r="F53" i="1"/>
  <c r="F52" i="1"/>
  <c r="F50" i="1"/>
  <c r="F49" i="1"/>
  <c r="F48" i="1"/>
  <c r="F47" i="1"/>
  <c r="F46" i="1"/>
  <c r="F45" i="1"/>
  <c r="F44" i="1"/>
  <c r="F43" i="1"/>
  <c r="F42" i="1"/>
  <c r="F41" i="1"/>
  <c r="F40" i="1"/>
  <c r="F38" i="1"/>
  <c r="F36" i="1"/>
  <c r="F35" i="1"/>
  <c r="F34" i="1"/>
  <c r="F33" i="1"/>
  <c r="F32" i="1"/>
  <c r="F31" i="1"/>
  <c r="F30" i="1"/>
  <c r="F29" i="1"/>
  <c r="F28" i="1"/>
  <c r="F27" i="1"/>
  <c r="F26" i="1"/>
  <c r="F25" i="1"/>
  <c r="F23" i="1"/>
  <c r="F22" i="1"/>
  <c r="F21" i="1"/>
  <c r="F19" i="1"/>
  <c r="F18" i="1"/>
  <c r="F17" i="1"/>
  <c r="F16" i="1"/>
  <c r="F15" i="1"/>
  <c r="F14" i="1"/>
  <c r="F13" i="1"/>
  <c r="F11" i="1"/>
  <c r="F10" i="1"/>
  <c r="F9" i="1"/>
  <c r="F8" i="1"/>
  <c r="F7" i="1"/>
  <c r="F6" i="1"/>
  <c r="F95" i="1" l="1"/>
</calcChain>
</file>

<file path=xl/sharedStrings.xml><?xml version="1.0" encoding="utf-8"?>
<sst xmlns="http://schemas.openxmlformats.org/spreadsheetml/2006/main" count="999" uniqueCount="171">
  <si>
    <t>GROUP II: OITS ELEVATORS</t>
  </si>
  <si>
    <t>Item</t>
  </si>
  <si>
    <t xml:space="preserve">School   </t>
  </si>
  <si>
    <t>Building</t>
  </si>
  <si>
    <t>Annual Bid Price</t>
  </si>
  <si>
    <t>ISLAND OF OAHU</t>
  </si>
  <si>
    <t xml:space="preserve">Kailua High </t>
  </si>
  <si>
    <t>E - Classrooms</t>
  </si>
  <si>
    <t>Kaimuki High</t>
  </si>
  <si>
    <t>O - Gymnasium</t>
  </si>
  <si>
    <t>Kalani High **</t>
  </si>
  <si>
    <t>H - Library</t>
  </si>
  <si>
    <t>A - Classrooms</t>
  </si>
  <si>
    <t>Kalaheo High **</t>
  </si>
  <si>
    <t>Athletics</t>
  </si>
  <si>
    <t>FF - Classrooms (8)</t>
  </si>
  <si>
    <t>Kahuku Elementary **</t>
  </si>
  <si>
    <t>A - Administration</t>
  </si>
  <si>
    <t>Kahuku Elementary</t>
  </si>
  <si>
    <t>I - Classrooms</t>
  </si>
  <si>
    <t>W - Classrooms</t>
  </si>
  <si>
    <t>Royal Elementary **</t>
  </si>
  <si>
    <t>Leeward District</t>
  </si>
  <si>
    <t>August Ahrens Elementary **</t>
  </si>
  <si>
    <t>M - Classrooms</t>
  </si>
  <si>
    <t>D (New - inside)</t>
  </si>
  <si>
    <t>D (Old - inside)</t>
  </si>
  <si>
    <t>Holomua Elementary **</t>
  </si>
  <si>
    <t>D - Classrooms</t>
  </si>
  <si>
    <t>Kapolei Elementary **</t>
  </si>
  <si>
    <t>G - Classrooms</t>
  </si>
  <si>
    <t>Kapolei High **</t>
  </si>
  <si>
    <t>Leihoku Elementary **</t>
  </si>
  <si>
    <t>Makaha Elementary **</t>
  </si>
  <si>
    <t>Only Elevator</t>
  </si>
  <si>
    <t>Mauka Lani Elementary  **</t>
  </si>
  <si>
    <t>D - Classrooms (8)</t>
  </si>
  <si>
    <t>Pohakea Elementary</t>
  </si>
  <si>
    <t>B - Classrooms</t>
  </si>
  <si>
    <t>Waianae Intermediate **</t>
  </si>
  <si>
    <t>K - Classrooms</t>
  </si>
  <si>
    <t>Waipahu High</t>
  </si>
  <si>
    <t>G/I - Classrooms</t>
  </si>
  <si>
    <t>Waipahu High **</t>
  </si>
  <si>
    <t>V - Classrooms</t>
  </si>
  <si>
    <t>Waipahu Intermediate</t>
  </si>
  <si>
    <t>C - 10 Classroom</t>
  </si>
  <si>
    <t>Central District</t>
  </si>
  <si>
    <t>Aiea High</t>
  </si>
  <si>
    <t>T - Gymnasium</t>
  </si>
  <si>
    <t>Leilehua High **</t>
  </si>
  <si>
    <t>HH - Classrooms</t>
  </si>
  <si>
    <t>Mililani High</t>
  </si>
  <si>
    <t>L - Vocation Center</t>
  </si>
  <si>
    <t>N - Classrooms</t>
  </si>
  <si>
    <t>Mililani Middle **</t>
  </si>
  <si>
    <t>Mililani Ike Elementary **</t>
  </si>
  <si>
    <t>Moanalua Middle</t>
  </si>
  <si>
    <t>F - Classrooms</t>
  </si>
  <si>
    <t>Waialua Elementary</t>
  </si>
  <si>
    <t>Waialua Elementary **</t>
  </si>
  <si>
    <t>E-Library</t>
  </si>
  <si>
    <t>A (indoor)</t>
  </si>
  <si>
    <t>D (outdoor)</t>
  </si>
  <si>
    <t>ISLAND OF HAWAII (Big Island)</t>
  </si>
  <si>
    <t>Hookena Elementary **</t>
  </si>
  <si>
    <t>B - Admin</t>
  </si>
  <si>
    <t>Kahakai Elementary</t>
  </si>
  <si>
    <t>C - Admin</t>
  </si>
  <si>
    <t>Kau High **</t>
  </si>
  <si>
    <t>E - Admin</t>
  </si>
  <si>
    <t>Keaau High **</t>
  </si>
  <si>
    <t>H - Classrooms</t>
  </si>
  <si>
    <t>P(Q) - Stadium</t>
  </si>
  <si>
    <t>R(P) - Brodcasting Tower</t>
  </si>
  <si>
    <t>Keaau Middle</t>
  </si>
  <si>
    <t>Kealakehe Elementary</t>
  </si>
  <si>
    <t>Kohala Elementary</t>
  </si>
  <si>
    <t>X - District Offices</t>
  </si>
  <si>
    <t>Mountain View Elementary **</t>
  </si>
  <si>
    <t>Waiakea High **</t>
  </si>
  <si>
    <t>A - Admin</t>
  </si>
  <si>
    <t>Waiakea High</t>
  </si>
  <si>
    <t>U - Classrooms</t>
  </si>
  <si>
    <t>ISLAND OF MAUI</t>
  </si>
  <si>
    <t>King Kekaulike High **</t>
  </si>
  <si>
    <t>D/E - Classrooms</t>
  </si>
  <si>
    <t>F/G - Classrooms</t>
  </si>
  <si>
    <t>U - Gym</t>
  </si>
  <si>
    <t>Kihei Elementary **</t>
  </si>
  <si>
    <t>Lahainaluna High **</t>
  </si>
  <si>
    <t>J - Classrooms</t>
  </si>
  <si>
    <t>Lokelani Intermediate **</t>
  </si>
  <si>
    <t>C - Classrooms</t>
  </si>
  <si>
    <t>Only elevator</t>
  </si>
  <si>
    <t>Waihee Elementary **</t>
  </si>
  <si>
    <t>Wailuku Elementary **</t>
  </si>
  <si>
    <t>ISLAND OF KAUAI</t>
  </si>
  <si>
    <t>Chiefess Kamakahelei Middle **</t>
  </si>
  <si>
    <t>Kapaa Middle **</t>
  </si>
  <si>
    <t>B - Library</t>
  </si>
  <si>
    <t>Kauai High</t>
  </si>
  <si>
    <t>Q - Library Dumbwaiter</t>
  </si>
  <si>
    <t>T - Classrooms</t>
  </si>
  <si>
    <t>** Elevators with Fire Fighters Service Box</t>
  </si>
  <si>
    <t xml:space="preserve"> </t>
  </si>
  <si>
    <t>PART B. AUTHORIZED EXTRA WORK</t>
  </si>
  <si>
    <t>Contract Period</t>
  </si>
  <si>
    <t>Konawaena Middle</t>
  </si>
  <si>
    <t>G</t>
  </si>
  <si>
    <t>PART A: ELEVATOR MONTHLY MAINTENANCE SERVICE - 4TH SUPPLEMENTAL YEAR</t>
  </si>
  <si>
    <t>K</t>
  </si>
  <si>
    <t>New Admin Building A</t>
  </si>
  <si>
    <t xml:space="preserve">Waihee Elementary </t>
  </si>
  <si>
    <t>PART A: ELEVATOR MONTHLY MAINTENANCE SERVICE - ORIGINAL CONTRACT PERIOD</t>
  </si>
  <si>
    <t>PART A: ELEVATOR MONTHLY MAINTENANCE SERVICE - 1ST SUPPLEMENTAL YEAR</t>
  </si>
  <si>
    <t>PART A: ELEVATOR MONTHLY MAINTENANCE SERVICE - 2ND SUPPLEMENTAL YEAR</t>
  </si>
  <si>
    <t>PART A: ELEVATOR MONTHLY MAINTENANCE SERVICE - 3RD SUPPLEMENTAL YEAR</t>
  </si>
  <si>
    <t>*** This amount will be used for future contract supplements, if applicable.</t>
  </si>
  <si>
    <t>TOTAL</t>
  </si>
  <si>
    <r>
      <t>TOTAL ANNUAL BID PRICE - ORIGINAL CONTRACT PERIOD</t>
    </r>
    <r>
      <rPr>
        <b/>
        <sz val="10"/>
        <color indexed="8"/>
        <rFont val="Arial"/>
        <family val="2"/>
      </rPr>
      <t>:</t>
    </r>
  </si>
  <si>
    <r>
      <t>***TOTAL ANNUAL BID PRICE - 1ST SUPPLEMENTAL YEAR</t>
    </r>
    <r>
      <rPr>
        <b/>
        <sz val="10"/>
        <color indexed="8"/>
        <rFont val="Arial"/>
        <family val="2"/>
      </rPr>
      <t>:</t>
    </r>
  </si>
  <si>
    <r>
      <t>***TOTAL ANNUAL BID PRICE - 2ND SUPPLEMENTAL YEAR</t>
    </r>
    <r>
      <rPr>
        <b/>
        <sz val="10"/>
        <color indexed="8"/>
        <rFont val="Arial"/>
        <family val="2"/>
      </rPr>
      <t>:</t>
    </r>
  </si>
  <si>
    <r>
      <t>***TOTAL ANNUAL BID PRICE - 3RD SUPPLEMENTAL YEAR</t>
    </r>
    <r>
      <rPr>
        <b/>
        <sz val="10"/>
        <color indexed="8"/>
        <rFont val="Arial"/>
        <family val="2"/>
      </rPr>
      <t>:</t>
    </r>
  </si>
  <si>
    <r>
      <t>***TOTAL ANNUAL BID PRICE - 4TH SUPPLEMENTAL YEAR</t>
    </r>
    <r>
      <rPr>
        <b/>
        <sz val="10"/>
        <color indexed="8"/>
        <rFont val="Arial"/>
        <family val="2"/>
      </rPr>
      <t>:</t>
    </r>
  </si>
  <si>
    <t>ORIGINAL CONTRACT PERIOD FOR PART B</t>
  </si>
  <si>
    <t>1ST SUPPLEMENTAL YEAR FOR PART B</t>
  </si>
  <si>
    <t>2ND SUPPLEMENTAL YEAR FOR PART B</t>
  </si>
  <si>
    <t>3RD SUPPLEMENTAL YEAR FOR PART B</t>
  </si>
  <si>
    <t>4TH SUPPLEMENTAL YEAR FOR PART B</t>
  </si>
  <si>
    <t>TOTAL ANNUAL BID PRICE FOR PART A - ORIGINAL CONTRACT PERIOD</t>
  </si>
  <si>
    <t>TOTAL ANNUAL BID PRICE FOR PART A - 1ST SUPPLEMENTAL YEAR</t>
  </si>
  <si>
    <t>TOTAL ANNUAL BID PRICE FOR PART A - 2ND SUPPLEMENTAL YEAR</t>
  </si>
  <si>
    <t>TOTAL ANNUAL BID PRICE FOR PART A - 3RD SUPPLEMENTAL YEAR</t>
  </si>
  <si>
    <t>TOTAL ANNUAL BID PRICE FOR PART A - 4TH SUPPLEMENTAL YEAR</t>
  </si>
  <si>
    <t>GRAND TOTAL BID AMOUNT</t>
  </si>
  <si>
    <t>GRAND TOTAL BID PRICE FOR PART A AND B, FIVE YEAR PERIOD</t>
  </si>
  <si>
    <t>Monthly Unit 
Bid Price
(A)</t>
  </si>
  <si>
    <t>Months
(B)</t>
  </si>
  <si>
    <t>Annual Bid Price
(A x B)</t>
  </si>
  <si>
    <t>Honolulu and Kailua District</t>
  </si>
  <si>
    <t>President George Washington Middle **</t>
  </si>
  <si>
    <t>C - Admin and Library</t>
  </si>
  <si>
    <t>Blanche Pope Elementary **</t>
  </si>
  <si>
    <t>Windward and Honolulu District</t>
  </si>
  <si>
    <t>James B. Castle High **</t>
  </si>
  <si>
    <t>Kahuku High &amp; Intermediate **</t>
  </si>
  <si>
    <t>President William McKinley High</t>
  </si>
  <si>
    <t>E - Admin and Library</t>
  </si>
  <si>
    <t>James Campbell High **</t>
  </si>
  <si>
    <t>James Campbell High</t>
  </si>
  <si>
    <t>B - Commer and Business</t>
  </si>
  <si>
    <t>Nanakuli High and Intermediate **</t>
  </si>
  <si>
    <t>Major Sheldon Wheeler Middle</t>
  </si>
  <si>
    <t>A - Admin and Classrooms</t>
  </si>
  <si>
    <t>Samuel E. Kalama Intermediate **</t>
  </si>
  <si>
    <t xml:space="preserve">Samuel E. Kalama Intermediate </t>
  </si>
  <si>
    <t xml:space="preserve">Kulanihakoi High </t>
  </si>
  <si>
    <t>Maui Waena Intermediate</t>
  </si>
  <si>
    <t>Puu Kukui Elementary</t>
  </si>
  <si>
    <t>Waimea Canyon Middle</t>
  </si>
  <si>
    <t>Q - Classrooms and Library</t>
  </si>
  <si>
    <t>Hourly Unit Bid Price****
(A)</t>
  </si>
  <si>
    <t>Estimated Annual Hours
(B)</t>
  </si>
  <si>
    <t xml:space="preserve">TOTAL SUM ANNUAL BID PRICE FOR PART A, FIVE YEAR PERIOD </t>
  </si>
  <si>
    <t>**** Hourly unit bid price shall include all costs for labor including wage rate, fringe, travel to and from jobsite, mileage and taxes.</t>
  </si>
  <si>
    <t>PRIORITY RANKING*****</t>
  </si>
  <si>
    <t>***** If submitting an offer on more than one (1) group, Offeror shall rank each group in order of priority by indicating "1", "2", "3", or "4", as applicable.</t>
  </si>
  <si>
    <t>Offeror shall be limited to a maximum award of one (1) Group.  Refer to Special Conditions 25, Method of Award.</t>
  </si>
  <si>
    <t>TOTAL SUM ANNUAL BID PRICES - SUMMARY FOR PART A</t>
  </si>
  <si>
    <t>TOTAL SUM ANNUAL BID PRICE FOR PART B, FIVE YEAR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</si>
</sst>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Arial"/>
      <family val="2"/>
    </font>
    <font>
      <b/>
      <sz val="9"/>
      <name val="Arial"/>
      <family val="2"/>
    </font>
    <font>
      <sz val="14"/>
      <name val="Wingdings"/>
      <charset val="2"/>
    </font>
    <font>
      <sz val="14"/>
      <name val="Arial"/>
      <family val="2"/>
    </font>
    <font>
      <b/>
      <sz val="11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rgb="FF00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/>
    </xf>
    <xf numFmtId="0" fontId="1" fillId="0" borderId="0" xfId="0" applyFont="1" applyProtection="1"/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vertical="top" wrapText="1"/>
    </xf>
    <xf numFmtId="164" fontId="4" fillId="3" borderId="2" xfId="0" applyNumberFormat="1" applyFont="1" applyFill="1" applyBorder="1" applyAlignment="1" applyProtection="1">
      <alignment horizontal="right" vertical="top" wrapText="1"/>
    </xf>
    <xf numFmtId="0" fontId="1" fillId="3" borderId="3" xfId="0" applyFont="1" applyFill="1" applyBorder="1" applyAlignment="1" applyProtection="1">
      <alignment horizontal="center"/>
    </xf>
    <xf numFmtId="0" fontId="1" fillId="3" borderId="3" xfId="0" applyFont="1" applyFill="1" applyBorder="1" applyProtection="1"/>
    <xf numFmtId="0" fontId="4" fillId="3" borderId="1" xfId="0" applyFont="1" applyFill="1" applyBorder="1" applyAlignment="1" applyProtection="1">
      <alignment horizontal="center" vertical="center" wrapText="1"/>
    </xf>
    <xf numFmtId="1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vertical="center" wrapText="1"/>
    </xf>
    <xf numFmtId="44" fontId="1" fillId="0" borderId="5" xfId="1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/>
    </xf>
    <xf numFmtId="44" fontId="1" fillId="0" borderId="3" xfId="0" applyNumberFormat="1" applyFont="1" applyBorder="1" applyAlignment="1" applyProtection="1">
      <alignment horizontal="left" vertical="center"/>
    </xf>
    <xf numFmtId="0" fontId="1" fillId="0" borderId="3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vertical="center" wrapText="1"/>
    </xf>
    <xf numFmtId="0" fontId="4" fillId="3" borderId="1" xfId="0" applyFont="1" applyFill="1" applyBorder="1" applyAlignment="1" applyProtection="1">
      <alignment vertical="top" wrapText="1"/>
    </xf>
    <xf numFmtId="164" fontId="4" fillId="3" borderId="6" xfId="0" applyNumberFormat="1" applyFont="1" applyFill="1" applyBorder="1" applyAlignment="1" applyProtection="1">
      <alignment horizontal="right" vertical="top" wrapText="1"/>
    </xf>
    <xf numFmtId="44" fontId="1" fillId="0" borderId="3" xfId="0" applyNumberFormat="1" applyFont="1" applyBorder="1" applyAlignment="1" applyProtection="1">
      <alignment vertical="center"/>
    </xf>
    <xf numFmtId="1" fontId="1" fillId="4" borderId="1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vertical="distributed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vertical="top" wrapText="1"/>
    </xf>
    <xf numFmtId="1" fontId="1" fillId="0" borderId="8" xfId="0" applyNumberFormat="1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vertical="center" wrapText="1"/>
    </xf>
    <xf numFmtId="0" fontId="1" fillId="4" borderId="3" xfId="0" applyFont="1" applyFill="1" applyBorder="1" applyAlignment="1" applyProtection="1">
      <alignment vertical="center" wrapText="1"/>
    </xf>
    <xf numFmtId="0" fontId="2" fillId="3" borderId="4" xfId="0" applyFont="1" applyFill="1" applyBorder="1" applyAlignment="1" applyProtection="1">
      <alignment vertical="center" wrapText="1"/>
    </xf>
    <xf numFmtId="1" fontId="1" fillId="4" borderId="8" xfId="0" applyNumberFormat="1" applyFont="1" applyFill="1" applyBorder="1" applyAlignment="1" applyProtection="1">
      <alignment horizontal="center" vertical="center" wrapText="1"/>
    </xf>
    <xf numFmtId="44" fontId="1" fillId="4" borderId="3" xfId="0" applyNumberFormat="1" applyFont="1" applyFill="1" applyBorder="1" applyAlignment="1" applyProtection="1">
      <alignment vertical="center"/>
    </xf>
    <xf numFmtId="0" fontId="1" fillId="0" borderId="7" xfId="0" applyFont="1" applyBorder="1" applyAlignment="1" applyProtection="1">
      <alignment horizontal="center" vertical="center"/>
    </xf>
    <xf numFmtId="44" fontId="2" fillId="0" borderId="10" xfId="0" applyNumberFormat="1" applyFont="1" applyBorder="1" applyAlignment="1" applyProtection="1">
      <alignment vertical="center"/>
    </xf>
    <xf numFmtId="0" fontId="5" fillId="0" borderId="0" xfId="0" applyFont="1" applyProtection="1"/>
    <xf numFmtId="0" fontId="1" fillId="0" borderId="0" xfId="0" applyFont="1" applyAlignment="1" applyProtection="1">
      <alignment vertical="center"/>
    </xf>
    <xf numFmtId="0" fontId="7" fillId="0" borderId="14" xfId="0" applyFont="1" applyBorder="1" applyAlignment="1" applyProtection="1"/>
    <xf numFmtId="44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horizontal="center" vertical="center"/>
    </xf>
    <xf numFmtId="44" fontId="1" fillId="0" borderId="3" xfId="0" applyNumberFormat="1" applyFont="1" applyFill="1" applyBorder="1" applyAlignment="1" applyProtection="1">
      <alignment vertical="center"/>
    </xf>
    <xf numFmtId="0" fontId="1" fillId="0" borderId="0" xfId="0" applyFont="1" applyFill="1" applyProtection="1"/>
    <xf numFmtId="0" fontId="0" fillId="0" borderId="0" xfId="0" applyFont="1" applyProtection="1"/>
    <xf numFmtId="44" fontId="1" fillId="0" borderId="3" xfId="1" applyNumberFormat="1" applyFont="1" applyFill="1" applyBorder="1" applyAlignment="1" applyProtection="1">
      <alignment horizontal="left" vertical="center" wrapText="1"/>
    </xf>
    <xf numFmtId="44" fontId="2" fillId="0" borderId="10" xfId="0" applyNumberFormat="1" applyFont="1" applyBorder="1" applyAlignment="1" applyProtection="1">
      <alignment horizontal="center" vertical="center"/>
    </xf>
    <xf numFmtId="44" fontId="1" fillId="0" borderId="7" xfId="0" applyNumberFormat="1" applyFont="1" applyBorder="1" applyAlignment="1" applyProtection="1">
      <alignment vertical="center"/>
    </xf>
    <xf numFmtId="0" fontId="2" fillId="0" borderId="14" xfId="0" applyFont="1" applyBorder="1" applyAlignment="1" applyProtection="1">
      <alignment vertical="center"/>
    </xf>
    <xf numFmtId="0" fontId="11" fillId="0" borderId="14" xfId="0" applyFont="1" applyBorder="1" applyAlignment="1" applyProtection="1"/>
    <xf numFmtId="44" fontId="1" fillId="0" borderId="7" xfId="1" applyNumberFormat="1" applyFont="1" applyFill="1" applyBorder="1" applyAlignment="1" applyProtection="1">
      <alignment horizontal="center" vertical="center" wrapText="1"/>
      <protection locked="0"/>
    </xf>
    <xf numFmtId="44" fontId="2" fillId="0" borderId="19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7" xfId="0" applyFont="1" applyFill="1" applyBorder="1" applyAlignment="1" applyProtection="1">
      <alignment vertical="center" wrapText="1"/>
    </xf>
    <xf numFmtId="0" fontId="0" fillId="0" borderId="3" xfId="0" applyFont="1" applyBorder="1" applyAlignment="1" applyProtection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/>
    <xf numFmtId="0" fontId="4" fillId="3" borderId="2" xfId="0" applyFont="1" applyFill="1" applyBorder="1" applyAlignment="1">
      <alignment vertical="top" wrapText="1"/>
    </xf>
    <xf numFmtId="0" fontId="1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4" fillId="3" borderId="1" xfId="0" applyFont="1" applyFill="1" applyBorder="1" applyAlignment="1">
      <alignment vertical="top" wrapText="1"/>
    </xf>
    <xf numFmtId="0" fontId="1" fillId="0" borderId="3" xfId="0" applyFont="1" applyBorder="1" applyAlignment="1">
      <alignment vertical="distributed" wrapText="1"/>
    </xf>
    <xf numFmtId="0" fontId="0" fillId="0" borderId="7" xfId="0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3" xfId="0" applyFont="1" applyBorder="1" applyAlignment="1">
      <alignment vertical="center" wrapText="1"/>
    </xf>
    <xf numFmtId="0" fontId="12" fillId="0" borderId="19" xfId="0" applyFont="1" applyBorder="1" applyAlignment="1" applyProtection="1">
      <alignment horizontal="center"/>
      <protection locked="0"/>
    </xf>
    <xf numFmtId="0" fontId="3" fillId="0" borderId="11" xfId="0" applyFont="1" applyBorder="1" applyAlignment="1" applyProtection="1">
      <alignment horizontal="left" vertical="center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2" fillId="3" borderId="3" xfId="0" applyFont="1" applyFill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right" vertical="center"/>
    </xf>
    <xf numFmtId="0" fontId="3" fillId="0" borderId="13" xfId="0" applyFont="1" applyBorder="1" applyAlignment="1" applyProtection="1">
      <alignment horizontal="right" vertical="center"/>
    </xf>
    <xf numFmtId="0" fontId="0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/>
    </xf>
    <xf numFmtId="0" fontId="0" fillId="0" borderId="5" xfId="0" applyFont="1" applyBorder="1" applyAlignment="1" applyProtection="1">
      <alignment horizontal="left" vertical="center"/>
    </xf>
    <xf numFmtId="0" fontId="1" fillId="0" borderId="15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left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0" borderId="17" xfId="0" applyFont="1" applyBorder="1" applyAlignment="1" applyProtection="1">
      <alignment horizontal="right" vertical="center"/>
    </xf>
    <xf numFmtId="0" fontId="2" fillId="0" borderId="18" xfId="0" applyFont="1" applyBorder="1" applyAlignment="1" applyProtection="1">
      <alignment horizontal="right" vertical="center"/>
    </xf>
    <xf numFmtId="0" fontId="0" fillId="0" borderId="3" xfId="0" applyFont="1" applyBorder="1" applyAlignment="1" applyProtection="1">
      <alignment horizontal="left" vertical="center"/>
    </xf>
    <xf numFmtId="0" fontId="1" fillId="0" borderId="3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 vertical="center"/>
    </xf>
    <xf numFmtId="0" fontId="12" fillId="0" borderId="12" xfId="0" applyFont="1" applyBorder="1" applyAlignment="1">
      <alignment horizontal="right"/>
    </xf>
    <xf numFmtId="0" fontId="10" fillId="0" borderId="13" xfId="0" applyFont="1" applyBorder="1" applyAlignment="1">
      <alignment horizontal="right"/>
    </xf>
    <xf numFmtId="0" fontId="0" fillId="0" borderId="0" xfId="0" applyFont="1" applyAlignment="1" applyProtection="1"/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7" xfId="0" applyFont="1" applyBorder="1" applyAlignment="1" applyProtection="1">
      <alignment horizontal="left" vertical="center"/>
    </xf>
    <xf numFmtId="0" fontId="1" fillId="0" borderId="7" xfId="0" applyFont="1" applyBorder="1" applyAlignment="1" applyProtection="1">
      <alignment horizontal="left" vertical="center"/>
    </xf>
    <xf numFmtId="0" fontId="2" fillId="0" borderId="17" xfId="0" applyFont="1" applyBorder="1" applyAlignment="1" applyProtection="1">
      <alignment horizontal="right" vertical="center" wrapText="1"/>
    </xf>
    <xf numFmtId="0" fontId="2" fillId="0" borderId="20" xfId="0" applyFont="1" applyBorder="1" applyAlignment="1" applyProtection="1">
      <alignment horizontal="right" vertical="center"/>
    </xf>
    <xf numFmtId="0" fontId="10" fillId="0" borderId="0" xfId="0" applyFont="1" applyBorder="1" applyAlignment="1" applyProtection="1">
      <alignment horizontal="left" vertical="center"/>
    </xf>
    <xf numFmtId="0" fontId="2" fillId="2" borderId="3" xfId="0" applyFont="1" applyFill="1" applyBorder="1" applyAlignment="1" applyProtection="1">
      <alignment horizontal="lef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523"/>
  <sheetViews>
    <sheetView tabSelected="1" view="pageLayout" zoomScaleNormal="100" zoomScaleSheetLayoutView="90" workbookViewId="0">
      <selection activeCell="D6" sqref="D6"/>
    </sheetView>
  </sheetViews>
  <sheetFormatPr defaultRowHeight="12.75" x14ac:dyDescent="0.2"/>
  <cols>
    <col min="1" max="1" width="6.42578125" style="3" customWidth="1"/>
    <col min="2" max="2" width="37.85546875" style="3" customWidth="1"/>
    <col min="3" max="3" width="26.42578125" style="3" customWidth="1"/>
    <col min="4" max="4" width="18.7109375" style="3" customWidth="1"/>
    <col min="5" max="5" width="9.140625" style="2"/>
    <col min="6" max="6" width="22.28515625" style="3" customWidth="1"/>
    <col min="7" max="16384" width="9.140625" style="3"/>
  </cols>
  <sheetData>
    <row r="1" spans="1:6" ht="19.5" customHeight="1" x14ac:dyDescent="0.2">
      <c r="A1" s="82" t="s">
        <v>0</v>
      </c>
      <c r="B1" s="82"/>
      <c r="C1" s="82"/>
      <c r="D1" s="38"/>
    </row>
    <row r="2" spans="1:6" ht="19.5" customHeight="1" x14ac:dyDescent="0.2">
      <c r="A2" s="78" t="s">
        <v>114</v>
      </c>
      <c r="B2" s="78"/>
      <c r="C2" s="78"/>
      <c r="D2" s="78"/>
    </row>
    <row r="3" spans="1:6" ht="42" customHeight="1" x14ac:dyDescent="0.2">
      <c r="A3" s="4" t="s">
        <v>1</v>
      </c>
      <c r="B3" s="5" t="s">
        <v>2</v>
      </c>
      <c r="C3" s="5" t="s">
        <v>3</v>
      </c>
      <c r="D3" s="6" t="s">
        <v>137</v>
      </c>
      <c r="E3" s="7" t="s">
        <v>138</v>
      </c>
      <c r="F3" s="7" t="s">
        <v>139</v>
      </c>
    </row>
    <row r="4" spans="1:6" ht="21" customHeight="1" x14ac:dyDescent="0.2">
      <c r="A4" s="79" t="s">
        <v>5</v>
      </c>
      <c r="B4" s="80"/>
      <c r="C4" s="9"/>
      <c r="D4" s="10"/>
      <c r="E4" s="11"/>
      <c r="F4" s="12"/>
    </row>
    <row r="5" spans="1:6" ht="21" customHeight="1" x14ac:dyDescent="0.2">
      <c r="A5" s="13"/>
      <c r="B5" s="54" t="s">
        <v>140</v>
      </c>
      <c r="C5" s="9"/>
      <c r="D5" s="10"/>
      <c r="E5" s="11"/>
      <c r="F5" s="12"/>
    </row>
    <row r="6" spans="1:6" ht="21" customHeight="1" x14ac:dyDescent="0.2">
      <c r="A6" s="14">
        <v>1</v>
      </c>
      <c r="B6" s="15" t="s">
        <v>6</v>
      </c>
      <c r="C6" s="15" t="s">
        <v>7</v>
      </c>
      <c r="D6" s="16">
        <v>0</v>
      </c>
      <c r="E6" s="17">
        <v>12</v>
      </c>
      <c r="F6" s="18">
        <f t="shared" ref="F6:F11" si="0">D6*E6</f>
        <v>0</v>
      </c>
    </row>
    <row r="7" spans="1:6" ht="21" customHeight="1" x14ac:dyDescent="0.2">
      <c r="A7" s="14">
        <v>2</v>
      </c>
      <c r="B7" s="15" t="s">
        <v>8</v>
      </c>
      <c r="C7" s="15" t="s">
        <v>9</v>
      </c>
      <c r="D7" s="16">
        <v>0</v>
      </c>
      <c r="E7" s="17">
        <v>12</v>
      </c>
      <c r="F7" s="18">
        <f t="shared" si="0"/>
        <v>0</v>
      </c>
    </row>
    <row r="8" spans="1:6" ht="21" customHeight="1" x14ac:dyDescent="0.2">
      <c r="A8" s="14">
        <v>3</v>
      </c>
      <c r="B8" s="19" t="s">
        <v>10</v>
      </c>
      <c r="C8" s="19" t="s">
        <v>11</v>
      </c>
      <c r="D8" s="16">
        <v>0</v>
      </c>
      <c r="E8" s="17">
        <v>12</v>
      </c>
      <c r="F8" s="18">
        <f t="shared" si="0"/>
        <v>0</v>
      </c>
    </row>
    <row r="9" spans="1:6" ht="21" customHeight="1" x14ac:dyDescent="0.2">
      <c r="A9" s="14">
        <v>4</v>
      </c>
      <c r="B9" s="41" t="s">
        <v>141</v>
      </c>
      <c r="C9" s="19" t="s">
        <v>12</v>
      </c>
      <c r="D9" s="16">
        <v>0</v>
      </c>
      <c r="E9" s="17">
        <v>12</v>
      </c>
      <c r="F9" s="18">
        <f t="shared" si="0"/>
        <v>0</v>
      </c>
    </row>
    <row r="10" spans="1:6" ht="21" customHeight="1" x14ac:dyDescent="0.2">
      <c r="A10" s="14">
        <v>5</v>
      </c>
      <c r="B10" s="41" t="s">
        <v>143</v>
      </c>
      <c r="C10" s="41" t="s">
        <v>142</v>
      </c>
      <c r="D10" s="16">
        <v>0</v>
      </c>
      <c r="E10" s="17">
        <v>12</v>
      </c>
      <c r="F10" s="18">
        <f t="shared" si="0"/>
        <v>0</v>
      </c>
    </row>
    <row r="11" spans="1:6" ht="21" customHeight="1" x14ac:dyDescent="0.2">
      <c r="A11" s="14">
        <v>6</v>
      </c>
      <c r="B11" s="19" t="s">
        <v>13</v>
      </c>
      <c r="C11" s="19" t="s">
        <v>14</v>
      </c>
      <c r="D11" s="16">
        <v>0</v>
      </c>
      <c r="E11" s="17">
        <v>12</v>
      </c>
      <c r="F11" s="18">
        <f t="shared" si="0"/>
        <v>0</v>
      </c>
    </row>
    <row r="12" spans="1:6" ht="21" customHeight="1" x14ac:dyDescent="0.2">
      <c r="A12" s="13"/>
      <c r="B12" s="55" t="s">
        <v>144</v>
      </c>
      <c r="C12" s="21"/>
      <c r="D12" s="22"/>
      <c r="E12" s="11"/>
      <c r="F12" s="12"/>
    </row>
    <row r="13" spans="1:6" ht="21" customHeight="1" x14ac:dyDescent="0.2">
      <c r="A13" s="14">
        <v>7</v>
      </c>
      <c r="B13" s="41" t="s">
        <v>145</v>
      </c>
      <c r="C13" s="19" t="s">
        <v>15</v>
      </c>
      <c r="D13" s="16">
        <v>0</v>
      </c>
      <c r="E13" s="17">
        <v>12</v>
      </c>
      <c r="F13" s="23">
        <f t="shared" ref="F13:F19" si="1">D13*E13</f>
        <v>0</v>
      </c>
    </row>
    <row r="14" spans="1:6" ht="21" customHeight="1" x14ac:dyDescent="0.2">
      <c r="A14" s="24">
        <v>8</v>
      </c>
      <c r="B14" s="19" t="s">
        <v>16</v>
      </c>
      <c r="C14" s="19" t="s">
        <v>17</v>
      </c>
      <c r="D14" s="16">
        <v>0</v>
      </c>
      <c r="E14" s="17">
        <v>12</v>
      </c>
      <c r="F14" s="23">
        <f t="shared" si="1"/>
        <v>0</v>
      </c>
    </row>
    <row r="15" spans="1:6" ht="21" customHeight="1" x14ac:dyDescent="0.2">
      <c r="A15" s="14">
        <v>9</v>
      </c>
      <c r="B15" s="19" t="s">
        <v>18</v>
      </c>
      <c r="C15" s="19" t="s">
        <v>19</v>
      </c>
      <c r="D15" s="16">
        <v>0</v>
      </c>
      <c r="E15" s="17">
        <v>12</v>
      </c>
      <c r="F15" s="23">
        <f t="shared" si="1"/>
        <v>0</v>
      </c>
    </row>
    <row r="16" spans="1:6" ht="21" customHeight="1" x14ac:dyDescent="0.2">
      <c r="A16" s="24">
        <v>10</v>
      </c>
      <c r="B16" s="41" t="s">
        <v>146</v>
      </c>
      <c r="C16" s="19" t="s">
        <v>12</v>
      </c>
      <c r="D16" s="16">
        <v>0</v>
      </c>
      <c r="E16" s="17">
        <v>12</v>
      </c>
      <c r="F16" s="23">
        <f t="shared" si="1"/>
        <v>0</v>
      </c>
    </row>
    <row r="17" spans="1:6" ht="21" customHeight="1" x14ac:dyDescent="0.2">
      <c r="A17" s="14">
        <v>11</v>
      </c>
      <c r="B17" s="41" t="s">
        <v>146</v>
      </c>
      <c r="C17" s="19" t="s">
        <v>20</v>
      </c>
      <c r="D17" s="16">
        <v>0</v>
      </c>
      <c r="E17" s="17">
        <v>12</v>
      </c>
      <c r="F17" s="23">
        <f t="shared" si="1"/>
        <v>0</v>
      </c>
    </row>
    <row r="18" spans="1:6" ht="21" customHeight="1" x14ac:dyDescent="0.2">
      <c r="A18" s="24">
        <v>12</v>
      </c>
      <c r="B18" s="41" t="s">
        <v>147</v>
      </c>
      <c r="C18" s="41" t="s">
        <v>151</v>
      </c>
      <c r="D18" s="16">
        <v>0</v>
      </c>
      <c r="E18" s="17">
        <v>12</v>
      </c>
      <c r="F18" s="23">
        <f t="shared" si="1"/>
        <v>0</v>
      </c>
    </row>
    <row r="19" spans="1:6" ht="21" customHeight="1" x14ac:dyDescent="0.2">
      <c r="A19" s="14">
        <v>13</v>
      </c>
      <c r="B19" s="19" t="s">
        <v>21</v>
      </c>
      <c r="C19" s="41" t="s">
        <v>148</v>
      </c>
      <c r="D19" s="16">
        <v>0</v>
      </c>
      <c r="E19" s="17">
        <v>12</v>
      </c>
      <c r="F19" s="23">
        <f t="shared" si="1"/>
        <v>0</v>
      </c>
    </row>
    <row r="20" spans="1:6" ht="21" customHeight="1" x14ac:dyDescent="0.2">
      <c r="A20" s="13"/>
      <c r="B20" s="20" t="s">
        <v>22</v>
      </c>
      <c r="C20" s="21"/>
      <c r="D20" s="22"/>
      <c r="E20" s="11"/>
      <c r="F20" s="12"/>
    </row>
    <row r="21" spans="1:6" ht="21" customHeight="1" x14ac:dyDescent="0.2">
      <c r="A21" s="14">
        <v>14</v>
      </c>
      <c r="B21" s="19" t="s">
        <v>23</v>
      </c>
      <c r="C21" s="19" t="s">
        <v>24</v>
      </c>
      <c r="D21" s="16">
        <v>0</v>
      </c>
      <c r="E21" s="17">
        <v>12</v>
      </c>
      <c r="F21" s="23">
        <f t="shared" ref="F21:F36" si="2">D21*E21</f>
        <v>0</v>
      </c>
    </row>
    <row r="22" spans="1:6" ht="21" customHeight="1" x14ac:dyDescent="0.2">
      <c r="A22" s="14">
        <v>15</v>
      </c>
      <c r="B22" s="41" t="s">
        <v>149</v>
      </c>
      <c r="C22" s="19" t="s">
        <v>25</v>
      </c>
      <c r="D22" s="16">
        <v>0</v>
      </c>
      <c r="E22" s="17">
        <v>12</v>
      </c>
      <c r="F22" s="23">
        <f t="shared" si="2"/>
        <v>0</v>
      </c>
    </row>
    <row r="23" spans="1:6" ht="21" customHeight="1" x14ac:dyDescent="0.2">
      <c r="A23" s="14">
        <v>16</v>
      </c>
      <c r="B23" s="19" t="s">
        <v>150</v>
      </c>
      <c r="C23" s="19" t="s">
        <v>26</v>
      </c>
      <c r="D23" s="16">
        <v>0</v>
      </c>
      <c r="E23" s="17">
        <v>12</v>
      </c>
      <c r="F23" s="23">
        <f t="shared" si="2"/>
        <v>0</v>
      </c>
    </row>
    <row r="24" spans="1:6" s="44" customFormat="1" ht="21" customHeight="1" x14ac:dyDescent="0.2">
      <c r="A24" s="14">
        <v>17</v>
      </c>
      <c r="B24" s="19" t="s">
        <v>150</v>
      </c>
      <c r="C24" s="41" t="s">
        <v>103</v>
      </c>
      <c r="D24" s="16">
        <v>0</v>
      </c>
      <c r="E24" s="42">
        <v>12</v>
      </c>
      <c r="F24" s="43">
        <f t="shared" si="2"/>
        <v>0</v>
      </c>
    </row>
    <row r="25" spans="1:6" ht="21" customHeight="1" x14ac:dyDescent="0.2">
      <c r="A25" s="14">
        <v>18</v>
      </c>
      <c r="B25" s="25" t="s">
        <v>27</v>
      </c>
      <c r="C25" s="19" t="s">
        <v>28</v>
      </c>
      <c r="D25" s="16">
        <v>0</v>
      </c>
      <c r="E25" s="17">
        <v>12</v>
      </c>
      <c r="F25" s="23">
        <f t="shared" si="2"/>
        <v>0</v>
      </c>
    </row>
    <row r="26" spans="1:6" ht="21" customHeight="1" x14ac:dyDescent="0.2">
      <c r="A26" s="14">
        <v>19</v>
      </c>
      <c r="B26" s="19" t="s">
        <v>29</v>
      </c>
      <c r="C26" s="19" t="s">
        <v>30</v>
      </c>
      <c r="D26" s="16">
        <v>0</v>
      </c>
      <c r="E26" s="17">
        <v>12</v>
      </c>
      <c r="F26" s="23">
        <f t="shared" si="2"/>
        <v>0</v>
      </c>
    </row>
    <row r="27" spans="1:6" ht="21" customHeight="1" x14ac:dyDescent="0.2">
      <c r="A27" s="14">
        <v>20</v>
      </c>
      <c r="B27" s="19" t="s">
        <v>31</v>
      </c>
      <c r="C27" s="19" t="s">
        <v>30</v>
      </c>
      <c r="D27" s="16">
        <v>0</v>
      </c>
      <c r="E27" s="17">
        <v>12</v>
      </c>
      <c r="F27" s="23">
        <f t="shared" si="2"/>
        <v>0</v>
      </c>
    </row>
    <row r="28" spans="1:6" ht="21" customHeight="1" x14ac:dyDescent="0.2">
      <c r="A28" s="14">
        <v>21</v>
      </c>
      <c r="B28" s="19" t="s">
        <v>32</v>
      </c>
      <c r="C28" s="19" t="s">
        <v>30</v>
      </c>
      <c r="D28" s="16">
        <v>0</v>
      </c>
      <c r="E28" s="17">
        <v>12</v>
      </c>
      <c r="F28" s="23">
        <f t="shared" si="2"/>
        <v>0</v>
      </c>
    </row>
    <row r="29" spans="1:6" ht="21" customHeight="1" x14ac:dyDescent="0.2">
      <c r="A29" s="14">
        <v>22</v>
      </c>
      <c r="B29" s="19" t="s">
        <v>33</v>
      </c>
      <c r="C29" s="19" t="s">
        <v>34</v>
      </c>
      <c r="D29" s="16">
        <v>0</v>
      </c>
      <c r="E29" s="17">
        <v>12</v>
      </c>
      <c r="F29" s="23">
        <f t="shared" si="2"/>
        <v>0</v>
      </c>
    </row>
    <row r="30" spans="1:6" ht="21" customHeight="1" x14ac:dyDescent="0.2">
      <c r="A30" s="14">
        <v>23</v>
      </c>
      <c r="B30" s="19" t="s">
        <v>35</v>
      </c>
      <c r="C30" s="41" t="s">
        <v>142</v>
      </c>
      <c r="D30" s="16">
        <v>0</v>
      </c>
      <c r="E30" s="17">
        <v>12</v>
      </c>
      <c r="F30" s="23">
        <f t="shared" si="2"/>
        <v>0</v>
      </c>
    </row>
    <row r="31" spans="1:6" ht="21" customHeight="1" x14ac:dyDescent="0.2">
      <c r="A31" s="14">
        <v>24</v>
      </c>
      <c r="B31" s="41" t="s">
        <v>152</v>
      </c>
      <c r="C31" s="19" t="s">
        <v>36</v>
      </c>
      <c r="D31" s="16">
        <v>0</v>
      </c>
      <c r="E31" s="17">
        <v>12</v>
      </c>
      <c r="F31" s="23">
        <f t="shared" si="2"/>
        <v>0</v>
      </c>
    </row>
    <row r="32" spans="1:6" ht="21" customHeight="1" x14ac:dyDescent="0.2">
      <c r="A32" s="14">
        <v>25</v>
      </c>
      <c r="B32" s="19" t="s">
        <v>37</v>
      </c>
      <c r="C32" s="19" t="s">
        <v>38</v>
      </c>
      <c r="D32" s="16">
        <v>0</v>
      </c>
      <c r="E32" s="17">
        <v>12</v>
      </c>
      <c r="F32" s="23">
        <f t="shared" si="2"/>
        <v>0</v>
      </c>
    </row>
    <row r="33" spans="1:6" ht="21" customHeight="1" x14ac:dyDescent="0.2">
      <c r="A33" s="14">
        <v>26</v>
      </c>
      <c r="B33" s="19" t="s">
        <v>39</v>
      </c>
      <c r="C33" s="19" t="s">
        <v>40</v>
      </c>
      <c r="D33" s="16">
        <v>0</v>
      </c>
      <c r="E33" s="17">
        <v>12</v>
      </c>
      <c r="F33" s="23">
        <f t="shared" si="2"/>
        <v>0</v>
      </c>
    </row>
    <row r="34" spans="1:6" ht="21" customHeight="1" x14ac:dyDescent="0.2">
      <c r="A34" s="14">
        <v>27</v>
      </c>
      <c r="B34" s="19" t="s">
        <v>41</v>
      </c>
      <c r="C34" s="41" t="s">
        <v>42</v>
      </c>
      <c r="D34" s="16">
        <v>0</v>
      </c>
      <c r="E34" s="17">
        <v>12</v>
      </c>
      <c r="F34" s="23">
        <f t="shared" si="2"/>
        <v>0</v>
      </c>
    </row>
    <row r="35" spans="1:6" ht="21" customHeight="1" x14ac:dyDescent="0.2">
      <c r="A35" s="14">
        <v>28</v>
      </c>
      <c r="B35" s="19" t="s">
        <v>43</v>
      </c>
      <c r="C35" s="19" t="s">
        <v>44</v>
      </c>
      <c r="D35" s="16">
        <v>0</v>
      </c>
      <c r="E35" s="17">
        <v>12</v>
      </c>
      <c r="F35" s="23">
        <f t="shared" si="2"/>
        <v>0</v>
      </c>
    </row>
    <row r="36" spans="1:6" ht="21" customHeight="1" x14ac:dyDescent="0.2">
      <c r="A36" s="14">
        <v>29</v>
      </c>
      <c r="B36" s="19" t="s">
        <v>45</v>
      </c>
      <c r="C36" s="19" t="s">
        <v>46</v>
      </c>
      <c r="D36" s="16">
        <v>0</v>
      </c>
      <c r="E36" s="17">
        <v>12</v>
      </c>
      <c r="F36" s="23">
        <f t="shared" si="2"/>
        <v>0</v>
      </c>
    </row>
    <row r="37" spans="1:6" ht="21" customHeight="1" x14ac:dyDescent="0.2">
      <c r="A37" s="13"/>
      <c r="B37" s="20" t="s">
        <v>47</v>
      </c>
      <c r="C37" s="21"/>
      <c r="D37" s="22"/>
      <c r="E37" s="11"/>
      <c r="F37" s="12"/>
    </row>
    <row r="38" spans="1:6" ht="21" customHeight="1" x14ac:dyDescent="0.2">
      <c r="A38" s="26">
        <v>30</v>
      </c>
      <c r="B38" s="19" t="s">
        <v>48</v>
      </c>
      <c r="C38" s="19" t="s">
        <v>49</v>
      </c>
      <c r="D38" s="16">
        <v>0</v>
      </c>
      <c r="E38" s="17">
        <v>12</v>
      </c>
      <c r="F38" s="23">
        <f>D38*E38</f>
        <v>0</v>
      </c>
    </row>
    <row r="39" spans="1:6" ht="42" customHeight="1" x14ac:dyDescent="0.2">
      <c r="A39" s="4" t="s">
        <v>1</v>
      </c>
      <c r="B39" s="5" t="s">
        <v>2</v>
      </c>
      <c r="C39" s="5" t="s">
        <v>3</v>
      </c>
      <c r="D39" s="6" t="s">
        <v>137</v>
      </c>
      <c r="E39" s="7" t="s">
        <v>138</v>
      </c>
      <c r="F39" s="7" t="s">
        <v>139</v>
      </c>
    </row>
    <row r="40" spans="1:6" ht="21" customHeight="1" x14ac:dyDescent="0.2">
      <c r="A40" s="14">
        <v>31</v>
      </c>
      <c r="B40" s="19" t="s">
        <v>50</v>
      </c>
      <c r="C40" s="19" t="s">
        <v>51</v>
      </c>
      <c r="D40" s="16">
        <v>0</v>
      </c>
      <c r="E40" s="17">
        <v>12</v>
      </c>
      <c r="F40" s="23">
        <f t="shared" ref="F40:F50" si="3">D40*E40</f>
        <v>0</v>
      </c>
    </row>
    <row r="41" spans="1:6" ht="21" customHeight="1" x14ac:dyDescent="0.2">
      <c r="A41" s="26">
        <v>32</v>
      </c>
      <c r="B41" s="19" t="s">
        <v>52</v>
      </c>
      <c r="C41" s="19" t="s">
        <v>53</v>
      </c>
      <c r="D41" s="16">
        <v>0</v>
      </c>
      <c r="E41" s="17">
        <v>12</v>
      </c>
      <c r="F41" s="23">
        <f t="shared" si="3"/>
        <v>0</v>
      </c>
    </row>
    <row r="42" spans="1:6" ht="21" customHeight="1" x14ac:dyDescent="0.2">
      <c r="A42" s="14">
        <v>33</v>
      </c>
      <c r="B42" s="19" t="s">
        <v>52</v>
      </c>
      <c r="C42" s="19" t="s">
        <v>54</v>
      </c>
      <c r="D42" s="16">
        <v>0</v>
      </c>
      <c r="E42" s="17">
        <v>12</v>
      </c>
      <c r="F42" s="23">
        <f t="shared" si="3"/>
        <v>0</v>
      </c>
    </row>
    <row r="43" spans="1:6" ht="21" customHeight="1" x14ac:dyDescent="0.2">
      <c r="A43" s="26">
        <v>34</v>
      </c>
      <c r="B43" s="19" t="s">
        <v>55</v>
      </c>
      <c r="C43" s="19" t="s">
        <v>38</v>
      </c>
      <c r="D43" s="16">
        <v>0</v>
      </c>
      <c r="E43" s="17">
        <v>12</v>
      </c>
      <c r="F43" s="23">
        <f t="shared" si="3"/>
        <v>0</v>
      </c>
    </row>
    <row r="44" spans="1:6" ht="21" customHeight="1" x14ac:dyDescent="0.2">
      <c r="A44" s="14">
        <v>35</v>
      </c>
      <c r="B44" s="19" t="s">
        <v>55</v>
      </c>
      <c r="C44" s="19" t="s">
        <v>30</v>
      </c>
      <c r="D44" s="16">
        <v>0</v>
      </c>
      <c r="E44" s="17">
        <v>12</v>
      </c>
      <c r="F44" s="23">
        <f t="shared" si="3"/>
        <v>0</v>
      </c>
    </row>
    <row r="45" spans="1:6" ht="21" customHeight="1" x14ac:dyDescent="0.2">
      <c r="A45" s="26">
        <v>36</v>
      </c>
      <c r="B45" s="19" t="s">
        <v>56</v>
      </c>
      <c r="C45" s="19" t="s">
        <v>7</v>
      </c>
      <c r="D45" s="16">
        <v>0</v>
      </c>
      <c r="E45" s="17">
        <v>12</v>
      </c>
      <c r="F45" s="23">
        <f t="shared" si="3"/>
        <v>0</v>
      </c>
    </row>
    <row r="46" spans="1:6" ht="21" customHeight="1" x14ac:dyDescent="0.2">
      <c r="A46" s="14">
        <v>37</v>
      </c>
      <c r="B46" s="19" t="s">
        <v>57</v>
      </c>
      <c r="C46" s="19" t="s">
        <v>58</v>
      </c>
      <c r="D46" s="16">
        <v>0</v>
      </c>
      <c r="E46" s="17">
        <v>12</v>
      </c>
      <c r="F46" s="23">
        <f t="shared" si="3"/>
        <v>0</v>
      </c>
    </row>
    <row r="47" spans="1:6" ht="21" customHeight="1" x14ac:dyDescent="0.2">
      <c r="A47" s="26">
        <v>38</v>
      </c>
      <c r="B47" s="19" t="s">
        <v>59</v>
      </c>
      <c r="C47" s="41" t="s">
        <v>154</v>
      </c>
      <c r="D47" s="16">
        <v>0</v>
      </c>
      <c r="E47" s="17">
        <v>12</v>
      </c>
      <c r="F47" s="23">
        <f t="shared" si="3"/>
        <v>0</v>
      </c>
    </row>
    <row r="48" spans="1:6" ht="21" customHeight="1" x14ac:dyDescent="0.2">
      <c r="A48" s="14">
        <v>39</v>
      </c>
      <c r="B48" s="19" t="s">
        <v>60</v>
      </c>
      <c r="C48" s="19" t="s">
        <v>61</v>
      </c>
      <c r="D48" s="16">
        <v>0</v>
      </c>
      <c r="E48" s="17">
        <v>12</v>
      </c>
      <c r="F48" s="23">
        <f t="shared" si="3"/>
        <v>0</v>
      </c>
    </row>
    <row r="49" spans="1:6" ht="21" customHeight="1" x14ac:dyDescent="0.2">
      <c r="A49" s="26">
        <v>40</v>
      </c>
      <c r="B49" s="41" t="s">
        <v>153</v>
      </c>
      <c r="C49" s="19" t="s">
        <v>62</v>
      </c>
      <c r="D49" s="16">
        <v>0</v>
      </c>
      <c r="E49" s="17">
        <v>12</v>
      </c>
      <c r="F49" s="23">
        <f t="shared" si="3"/>
        <v>0</v>
      </c>
    </row>
    <row r="50" spans="1:6" ht="21" customHeight="1" x14ac:dyDescent="0.2">
      <c r="A50" s="14">
        <v>41</v>
      </c>
      <c r="B50" s="56" t="s">
        <v>153</v>
      </c>
      <c r="C50" s="19" t="s">
        <v>63</v>
      </c>
      <c r="D50" s="16">
        <v>0</v>
      </c>
      <c r="E50" s="17">
        <v>12</v>
      </c>
      <c r="F50" s="23">
        <f t="shared" si="3"/>
        <v>0</v>
      </c>
    </row>
    <row r="51" spans="1:6" ht="21" customHeight="1" x14ac:dyDescent="0.2">
      <c r="A51" s="83" t="s">
        <v>64</v>
      </c>
      <c r="B51" s="83"/>
      <c r="C51" s="28"/>
      <c r="D51" s="10"/>
      <c r="E51" s="11"/>
      <c r="F51" s="12"/>
    </row>
    <row r="52" spans="1:6" ht="21" customHeight="1" x14ac:dyDescent="0.2">
      <c r="A52" s="29">
        <v>42</v>
      </c>
      <c r="B52" s="30" t="s">
        <v>65</v>
      </c>
      <c r="C52" s="15" t="s">
        <v>66</v>
      </c>
      <c r="D52" s="16">
        <v>0</v>
      </c>
      <c r="E52" s="17">
        <v>12</v>
      </c>
      <c r="F52" s="23">
        <f t="shared" ref="F52:F66" si="4">D52*E52</f>
        <v>0</v>
      </c>
    </row>
    <row r="53" spans="1:6" ht="21" customHeight="1" x14ac:dyDescent="0.2">
      <c r="A53" s="14">
        <v>43</v>
      </c>
      <c r="B53" s="19" t="s">
        <v>65</v>
      </c>
      <c r="C53" s="31" t="s">
        <v>28</v>
      </c>
      <c r="D53" s="16">
        <v>0</v>
      </c>
      <c r="E53" s="17">
        <v>12</v>
      </c>
      <c r="F53" s="23">
        <f t="shared" si="4"/>
        <v>0</v>
      </c>
    </row>
    <row r="54" spans="1:6" ht="21" customHeight="1" x14ac:dyDescent="0.2">
      <c r="A54" s="29">
        <v>44</v>
      </c>
      <c r="B54" s="19" t="s">
        <v>67</v>
      </c>
      <c r="C54" s="31" t="s">
        <v>68</v>
      </c>
      <c r="D54" s="16">
        <v>0</v>
      </c>
      <c r="E54" s="17">
        <v>12</v>
      </c>
      <c r="F54" s="23">
        <f t="shared" si="4"/>
        <v>0</v>
      </c>
    </row>
    <row r="55" spans="1:6" ht="21" customHeight="1" x14ac:dyDescent="0.2">
      <c r="A55" s="14">
        <v>45</v>
      </c>
      <c r="B55" s="19" t="s">
        <v>67</v>
      </c>
      <c r="C55" s="31" t="s">
        <v>28</v>
      </c>
      <c r="D55" s="16">
        <v>0</v>
      </c>
      <c r="E55" s="17">
        <v>12</v>
      </c>
      <c r="F55" s="23">
        <f t="shared" si="4"/>
        <v>0</v>
      </c>
    </row>
    <row r="56" spans="1:6" ht="21" customHeight="1" x14ac:dyDescent="0.2">
      <c r="A56" s="29">
        <v>46</v>
      </c>
      <c r="B56" s="41" t="s">
        <v>69</v>
      </c>
      <c r="C56" s="31" t="s">
        <v>70</v>
      </c>
      <c r="D56" s="16">
        <v>0</v>
      </c>
      <c r="E56" s="17">
        <v>12</v>
      </c>
      <c r="F56" s="23">
        <f t="shared" si="4"/>
        <v>0</v>
      </c>
    </row>
    <row r="57" spans="1:6" ht="21" customHeight="1" x14ac:dyDescent="0.2">
      <c r="A57" s="14">
        <v>47</v>
      </c>
      <c r="B57" s="19" t="s">
        <v>71</v>
      </c>
      <c r="C57" s="31" t="s">
        <v>72</v>
      </c>
      <c r="D57" s="16">
        <v>0</v>
      </c>
      <c r="E57" s="17">
        <v>12</v>
      </c>
      <c r="F57" s="23">
        <f t="shared" si="4"/>
        <v>0</v>
      </c>
    </row>
    <row r="58" spans="1:6" ht="21" customHeight="1" x14ac:dyDescent="0.2">
      <c r="A58" s="29">
        <v>48</v>
      </c>
      <c r="B58" s="19" t="s">
        <v>71</v>
      </c>
      <c r="C58" s="31" t="s">
        <v>73</v>
      </c>
      <c r="D58" s="16">
        <v>0</v>
      </c>
      <c r="E58" s="17">
        <v>12</v>
      </c>
      <c r="F58" s="23">
        <f t="shared" si="4"/>
        <v>0</v>
      </c>
    </row>
    <row r="59" spans="1:6" ht="21" customHeight="1" x14ac:dyDescent="0.2">
      <c r="A59" s="14">
        <v>49</v>
      </c>
      <c r="B59" s="19" t="s">
        <v>71</v>
      </c>
      <c r="C59" s="31" t="s">
        <v>74</v>
      </c>
      <c r="D59" s="16">
        <v>0</v>
      </c>
      <c r="E59" s="17">
        <v>12</v>
      </c>
      <c r="F59" s="23">
        <f t="shared" si="4"/>
        <v>0</v>
      </c>
    </row>
    <row r="60" spans="1:6" ht="21" customHeight="1" x14ac:dyDescent="0.2">
      <c r="A60" s="29">
        <v>50</v>
      </c>
      <c r="B60" s="19" t="s">
        <v>75</v>
      </c>
      <c r="C60" s="31" t="s">
        <v>40</v>
      </c>
      <c r="D60" s="16">
        <v>0</v>
      </c>
      <c r="E60" s="17">
        <v>12</v>
      </c>
      <c r="F60" s="23">
        <f t="shared" si="4"/>
        <v>0</v>
      </c>
    </row>
    <row r="61" spans="1:6" ht="21" customHeight="1" x14ac:dyDescent="0.2">
      <c r="A61" s="14">
        <v>51</v>
      </c>
      <c r="B61" s="19" t="s">
        <v>76</v>
      </c>
      <c r="C61" s="31" t="s">
        <v>30</v>
      </c>
      <c r="D61" s="16">
        <v>0</v>
      </c>
      <c r="E61" s="17">
        <v>12</v>
      </c>
      <c r="F61" s="23">
        <f t="shared" si="4"/>
        <v>0</v>
      </c>
    </row>
    <row r="62" spans="1:6" ht="21" customHeight="1" x14ac:dyDescent="0.2">
      <c r="A62" s="29">
        <v>52</v>
      </c>
      <c r="B62" s="19" t="s">
        <v>77</v>
      </c>
      <c r="C62" s="31" t="s">
        <v>78</v>
      </c>
      <c r="D62" s="16">
        <v>0</v>
      </c>
      <c r="E62" s="17">
        <v>12</v>
      </c>
      <c r="F62" s="23">
        <f t="shared" si="4"/>
        <v>0</v>
      </c>
    </row>
    <row r="63" spans="1:6" s="44" customFormat="1" ht="21" customHeight="1" x14ac:dyDescent="0.2">
      <c r="A63" s="14">
        <v>53</v>
      </c>
      <c r="B63" s="41" t="s">
        <v>108</v>
      </c>
      <c r="C63" s="41" t="s">
        <v>109</v>
      </c>
      <c r="D63" s="16">
        <v>0</v>
      </c>
      <c r="E63" s="42">
        <v>12</v>
      </c>
      <c r="F63" s="43">
        <f t="shared" si="4"/>
        <v>0</v>
      </c>
    </row>
    <row r="64" spans="1:6" ht="21" customHeight="1" x14ac:dyDescent="0.2">
      <c r="A64" s="29">
        <v>54</v>
      </c>
      <c r="B64" s="19" t="s">
        <v>79</v>
      </c>
      <c r="C64" s="31" t="s">
        <v>30</v>
      </c>
      <c r="D64" s="16">
        <v>0</v>
      </c>
      <c r="E64" s="17">
        <v>12</v>
      </c>
      <c r="F64" s="23">
        <f t="shared" si="4"/>
        <v>0</v>
      </c>
    </row>
    <row r="65" spans="1:6" ht="21" customHeight="1" x14ac:dyDescent="0.2">
      <c r="A65" s="14">
        <v>55</v>
      </c>
      <c r="B65" s="19" t="s">
        <v>80</v>
      </c>
      <c r="C65" s="31" t="s">
        <v>81</v>
      </c>
      <c r="D65" s="16">
        <v>0</v>
      </c>
      <c r="E65" s="17">
        <v>12</v>
      </c>
      <c r="F65" s="23">
        <f t="shared" si="4"/>
        <v>0</v>
      </c>
    </row>
    <row r="66" spans="1:6" ht="21" customHeight="1" x14ac:dyDescent="0.2">
      <c r="A66" s="29">
        <v>56</v>
      </c>
      <c r="B66" s="19" t="s">
        <v>82</v>
      </c>
      <c r="C66" s="31" t="s">
        <v>83</v>
      </c>
      <c r="D66" s="16">
        <v>0</v>
      </c>
      <c r="E66" s="17">
        <v>12</v>
      </c>
      <c r="F66" s="23">
        <f t="shared" si="4"/>
        <v>0</v>
      </c>
    </row>
    <row r="67" spans="1:6" ht="21" customHeight="1" x14ac:dyDescent="0.2">
      <c r="A67" s="83" t="s">
        <v>84</v>
      </c>
      <c r="B67" s="83"/>
      <c r="C67" s="32"/>
      <c r="D67" s="10"/>
      <c r="E67" s="11"/>
      <c r="F67" s="12"/>
    </row>
    <row r="68" spans="1:6" ht="21" customHeight="1" x14ac:dyDescent="0.2">
      <c r="A68" s="33">
        <v>57</v>
      </c>
      <c r="B68" s="41" t="s">
        <v>155</v>
      </c>
      <c r="C68" s="19" t="s">
        <v>72</v>
      </c>
      <c r="D68" s="16">
        <v>0</v>
      </c>
      <c r="E68" s="17">
        <v>12</v>
      </c>
      <c r="F68" s="34">
        <f t="shared" ref="F68:F77" si="5">D68*E68</f>
        <v>0</v>
      </c>
    </row>
    <row r="69" spans="1:6" ht="21" customHeight="1" x14ac:dyDescent="0.2">
      <c r="A69" s="33">
        <v>58</v>
      </c>
      <c r="B69" s="41" t="s">
        <v>156</v>
      </c>
      <c r="C69" s="41" t="s">
        <v>111</v>
      </c>
      <c r="D69" s="16">
        <v>0</v>
      </c>
      <c r="E69" s="17">
        <v>12</v>
      </c>
      <c r="F69" s="34">
        <f t="shared" si="5"/>
        <v>0</v>
      </c>
    </row>
    <row r="70" spans="1:6" ht="21" customHeight="1" x14ac:dyDescent="0.2">
      <c r="A70" s="33">
        <v>59</v>
      </c>
      <c r="B70" s="19" t="s">
        <v>85</v>
      </c>
      <c r="C70" s="19" t="s">
        <v>81</v>
      </c>
      <c r="D70" s="16">
        <v>0</v>
      </c>
      <c r="E70" s="17">
        <v>12</v>
      </c>
      <c r="F70" s="34">
        <f t="shared" si="5"/>
        <v>0</v>
      </c>
    </row>
    <row r="71" spans="1:6" ht="21" customHeight="1" x14ac:dyDescent="0.2">
      <c r="A71" s="33">
        <v>60</v>
      </c>
      <c r="B71" s="19" t="s">
        <v>85</v>
      </c>
      <c r="C71" s="19" t="s">
        <v>86</v>
      </c>
      <c r="D71" s="16">
        <v>0</v>
      </c>
      <c r="E71" s="17">
        <v>12</v>
      </c>
      <c r="F71" s="34">
        <f t="shared" si="5"/>
        <v>0</v>
      </c>
    </row>
    <row r="72" spans="1:6" ht="21" customHeight="1" x14ac:dyDescent="0.2">
      <c r="A72" s="33">
        <v>61</v>
      </c>
      <c r="B72" s="19" t="s">
        <v>85</v>
      </c>
      <c r="C72" s="19" t="s">
        <v>87</v>
      </c>
      <c r="D72" s="16">
        <v>0</v>
      </c>
      <c r="E72" s="17">
        <v>12</v>
      </c>
      <c r="F72" s="34">
        <f t="shared" si="5"/>
        <v>0</v>
      </c>
    </row>
    <row r="73" spans="1:6" ht="21" customHeight="1" x14ac:dyDescent="0.2">
      <c r="A73" s="33">
        <v>62</v>
      </c>
      <c r="B73" s="19" t="s">
        <v>85</v>
      </c>
      <c r="C73" s="19" t="s">
        <v>19</v>
      </c>
      <c r="D73" s="16">
        <v>0</v>
      </c>
      <c r="E73" s="17">
        <v>12</v>
      </c>
      <c r="F73" s="34">
        <f t="shared" si="5"/>
        <v>0</v>
      </c>
    </row>
    <row r="74" spans="1:6" ht="21" customHeight="1" x14ac:dyDescent="0.2">
      <c r="A74" s="33">
        <v>63</v>
      </c>
      <c r="B74" s="19" t="s">
        <v>85</v>
      </c>
      <c r="C74" s="19" t="s">
        <v>88</v>
      </c>
      <c r="D74" s="16">
        <v>0</v>
      </c>
      <c r="E74" s="17">
        <v>12</v>
      </c>
      <c r="F74" s="34">
        <f t="shared" si="5"/>
        <v>0</v>
      </c>
    </row>
    <row r="75" spans="1:6" ht="21" customHeight="1" x14ac:dyDescent="0.2">
      <c r="A75" s="33">
        <v>64</v>
      </c>
      <c r="B75" s="19" t="s">
        <v>85</v>
      </c>
      <c r="C75" s="19" t="s">
        <v>72</v>
      </c>
      <c r="D75" s="16">
        <v>0</v>
      </c>
      <c r="E75" s="17">
        <v>12</v>
      </c>
      <c r="F75" s="34">
        <f t="shared" si="5"/>
        <v>0</v>
      </c>
    </row>
    <row r="76" spans="1:6" ht="21" customHeight="1" x14ac:dyDescent="0.2">
      <c r="A76" s="33">
        <v>65</v>
      </c>
      <c r="B76" s="19" t="s">
        <v>89</v>
      </c>
      <c r="C76" s="19" t="s">
        <v>12</v>
      </c>
      <c r="D76" s="16">
        <v>0</v>
      </c>
      <c r="E76" s="17">
        <v>12</v>
      </c>
      <c r="F76" s="34">
        <f t="shared" si="5"/>
        <v>0</v>
      </c>
    </row>
    <row r="77" spans="1:6" ht="21" customHeight="1" x14ac:dyDescent="0.2">
      <c r="A77" s="33">
        <v>66</v>
      </c>
      <c r="B77" s="41" t="s">
        <v>157</v>
      </c>
      <c r="C77" s="41" t="s">
        <v>38</v>
      </c>
      <c r="D77" s="16">
        <v>0</v>
      </c>
      <c r="E77" s="17">
        <v>12</v>
      </c>
      <c r="F77" s="34">
        <f t="shared" si="5"/>
        <v>0</v>
      </c>
    </row>
    <row r="78" spans="1:6" ht="42" customHeight="1" x14ac:dyDescent="0.2">
      <c r="A78" s="4" t="s">
        <v>1</v>
      </c>
      <c r="B78" s="5" t="s">
        <v>2</v>
      </c>
      <c r="C78" s="5" t="s">
        <v>3</v>
      </c>
      <c r="D78" s="6" t="s">
        <v>137</v>
      </c>
      <c r="E78" s="7" t="s">
        <v>138</v>
      </c>
      <c r="F78" s="7" t="s">
        <v>139</v>
      </c>
    </row>
    <row r="79" spans="1:6" ht="21" customHeight="1" x14ac:dyDescent="0.2">
      <c r="A79" s="33">
        <v>67</v>
      </c>
      <c r="B79" s="19" t="s">
        <v>90</v>
      </c>
      <c r="C79" s="19" t="s">
        <v>91</v>
      </c>
      <c r="D79" s="16">
        <v>0</v>
      </c>
      <c r="E79" s="17">
        <v>12</v>
      </c>
      <c r="F79" s="34">
        <f t="shared" ref="F79:F86" si="6">D79*E79</f>
        <v>0</v>
      </c>
    </row>
    <row r="80" spans="1:6" ht="21" customHeight="1" x14ac:dyDescent="0.2">
      <c r="A80" s="33">
        <v>68</v>
      </c>
      <c r="B80" s="19" t="s">
        <v>92</v>
      </c>
      <c r="C80" s="19" t="s">
        <v>30</v>
      </c>
      <c r="D80" s="16">
        <v>0</v>
      </c>
      <c r="E80" s="17">
        <v>12</v>
      </c>
      <c r="F80" s="34">
        <f t="shared" si="6"/>
        <v>0</v>
      </c>
    </row>
    <row r="81" spans="1:6" ht="21" customHeight="1" x14ac:dyDescent="0.2">
      <c r="A81" s="33">
        <v>69</v>
      </c>
      <c r="B81" s="19" t="s">
        <v>92</v>
      </c>
      <c r="C81" s="19" t="s">
        <v>72</v>
      </c>
      <c r="D81" s="16">
        <v>0</v>
      </c>
      <c r="E81" s="17">
        <v>12</v>
      </c>
      <c r="F81" s="34">
        <f t="shared" si="6"/>
        <v>0</v>
      </c>
    </row>
    <row r="82" spans="1:6" ht="21" customHeight="1" x14ac:dyDescent="0.2">
      <c r="A82" s="33">
        <v>70</v>
      </c>
      <c r="B82" s="41" t="s">
        <v>158</v>
      </c>
      <c r="C82" s="19" t="s">
        <v>93</v>
      </c>
      <c r="D82" s="16">
        <v>0</v>
      </c>
      <c r="E82" s="17">
        <v>12</v>
      </c>
      <c r="F82" s="34">
        <f t="shared" si="6"/>
        <v>0</v>
      </c>
    </row>
    <row r="83" spans="1:6" ht="21" customHeight="1" x14ac:dyDescent="0.2">
      <c r="A83" s="33">
        <v>71</v>
      </c>
      <c r="B83" s="41" t="s">
        <v>159</v>
      </c>
      <c r="C83" s="19" t="s">
        <v>94</v>
      </c>
      <c r="D83" s="16">
        <v>0</v>
      </c>
      <c r="E83" s="17">
        <v>12</v>
      </c>
      <c r="F83" s="34">
        <f t="shared" si="6"/>
        <v>0</v>
      </c>
    </row>
    <row r="84" spans="1:6" ht="21" customHeight="1" x14ac:dyDescent="0.2">
      <c r="A84" s="33">
        <v>72</v>
      </c>
      <c r="B84" s="41" t="s">
        <v>113</v>
      </c>
      <c r="C84" s="41" t="s">
        <v>112</v>
      </c>
      <c r="D84" s="16">
        <v>0</v>
      </c>
      <c r="E84" s="17">
        <v>12</v>
      </c>
      <c r="F84" s="34">
        <f t="shared" si="6"/>
        <v>0</v>
      </c>
    </row>
    <row r="85" spans="1:6" ht="21" customHeight="1" x14ac:dyDescent="0.2">
      <c r="A85" s="33">
        <v>73</v>
      </c>
      <c r="B85" s="19" t="s">
        <v>95</v>
      </c>
      <c r="C85" s="19" t="s">
        <v>91</v>
      </c>
      <c r="D85" s="16">
        <v>0</v>
      </c>
      <c r="E85" s="17">
        <v>12</v>
      </c>
      <c r="F85" s="34">
        <f t="shared" si="6"/>
        <v>0</v>
      </c>
    </row>
    <row r="86" spans="1:6" ht="21" customHeight="1" x14ac:dyDescent="0.2">
      <c r="A86" s="33">
        <v>74</v>
      </c>
      <c r="B86" s="27" t="s">
        <v>96</v>
      </c>
      <c r="C86" s="19" t="s">
        <v>91</v>
      </c>
      <c r="D86" s="16">
        <v>0</v>
      </c>
      <c r="E86" s="17">
        <v>12</v>
      </c>
      <c r="F86" s="34">
        <f t="shared" si="6"/>
        <v>0</v>
      </c>
    </row>
    <row r="87" spans="1:6" ht="21" customHeight="1" x14ac:dyDescent="0.2">
      <c r="A87" s="83" t="s">
        <v>97</v>
      </c>
      <c r="B87" s="83"/>
      <c r="C87" s="28"/>
      <c r="D87" s="22"/>
      <c r="E87" s="11"/>
      <c r="F87" s="12"/>
    </row>
    <row r="88" spans="1:6" ht="21" customHeight="1" x14ac:dyDescent="0.2">
      <c r="A88" s="29">
        <v>75</v>
      </c>
      <c r="B88" s="30" t="s">
        <v>98</v>
      </c>
      <c r="C88" s="19" t="s">
        <v>58</v>
      </c>
      <c r="D88" s="16">
        <v>0</v>
      </c>
      <c r="E88" s="17">
        <v>12</v>
      </c>
      <c r="F88" s="23">
        <f t="shared" ref="F88:F94" si="7">D88*E88</f>
        <v>0</v>
      </c>
    </row>
    <row r="89" spans="1:6" ht="21" customHeight="1" x14ac:dyDescent="0.2">
      <c r="A89" s="14">
        <v>76</v>
      </c>
      <c r="B89" s="19" t="s">
        <v>99</v>
      </c>
      <c r="C89" s="19" t="s">
        <v>100</v>
      </c>
      <c r="D89" s="16">
        <v>0</v>
      </c>
      <c r="E89" s="17">
        <v>12</v>
      </c>
      <c r="F89" s="23">
        <f t="shared" si="7"/>
        <v>0</v>
      </c>
    </row>
    <row r="90" spans="1:6" ht="21" customHeight="1" x14ac:dyDescent="0.2">
      <c r="A90" s="29">
        <v>77</v>
      </c>
      <c r="B90" s="15" t="s">
        <v>101</v>
      </c>
      <c r="C90" s="15" t="s">
        <v>12</v>
      </c>
      <c r="D90" s="16">
        <v>0</v>
      </c>
      <c r="E90" s="17">
        <v>12</v>
      </c>
      <c r="F90" s="23">
        <f t="shared" si="7"/>
        <v>0</v>
      </c>
    </row>
    <row r="91" spans="1:6" ht="21" customHeight="1" x14ac:dyDescent="0.2">
      <c r="A91" s="14">
        <v>78</v>
      </c>
      <c r="B91" s="15" t="s">
        <v>101</v>
      </c>
      <c r="C91" s="15" t="s">
        <v>38</v>
      </c>
      <c r="D91" s="16">
        <v>0</v>
      </c>
      <c r="E91" s="17">
        <v>12</v>
      </c>
      <c r="F91" s="23">
        <f t="shared" si="7"/>
        <v>0</v>
      </c>
    </row>
    <row r="92" spans="1:6" ht="21" customHeight="1" x14ac:dyDescent="0.2">
      <c r="A92" s="29">
        <v>79</v>
      </c>
      <c r="B92" s="15" t="s">
        <v>101</v>
      </c>
      <c r="C92" s="57" t="s">
        <v>161</v>
      </c>
      <c r="D92" s="16">
        <v>0</v>
      </c>
      <c r="E92" s="17">
        <v>12</v>
      </c>
      <c r="F92" s="23">
        <f t="shared" si="7"/>
        <v>0</v>
      </c>
    </row>
    <row r="93" spans="1:6" ht="21" customHeight="1" x14ac:dyDescent="0.2">
      <c r="A93" s="14">
        <v>80</v>
      </c>
      <c r="B93" s="15" t="s">
        <v>101</v>
      </c>
      <c r="C93" s="15" t="s">
        <v>102</v>
      </c>
      <c r="D93" s="16">
        <v>0</v>
      </c>
      <c r="E93" s="17">
        <v>12</v>
      </c>
      <c r="F93" s="23">
        <f t="shared" si="7"/>
        <v>0</v>
      </c>
    </row>
    <row r="94" spans="1:6" ht="21" customHeight="1" thickBot="1" x14ac:dyDescent="0.25">
      <c r="A94" s="29">
        <v>81</v>
      </c>
      <c r="B94" s="57" t="s">
        <v>160</v>
      </c>
      <c r="C94" s="15" t="s">
        <v>103</v>
      </c>
      <c r="D94" s="16">
        <v>0</v>
      </c>
      <c r="E94" s="35">
        <v>12</v>
      </c>
      <c r="F94" s="23">
        <f t="shared" si="7"/>
        <v>0</v>
      </c>
    </row>
    <row r="95" spans="1:6" ht="34.5" customHeight="1" thickTop="1" thickBot="1" x14ac:dyDescent="0.25">
      <c r="A95" s="84" t="s">
        <v>120</v>
      </c>
      <c r="B95" s="85"/>
      <c r="C95" s="85"/>
      <c r="D95" s="85"/>
      <c r="E95" s="85"/>
      <c r="F95" s="36">
        <f>SUM(F6:F94)</f>
        <v>0</v>
      </c>
    </row>
    <row r="96" spans="1:6" ht="17.25" customHeight="1" thickTop="1" x14ac:dyDescent="0.2">
      <c r="A96" s="86" t="s">
        <v>104</v>
      </c>
      <c r="B96" s="87"/>
      <c r="C96" s="87"/>
      <c r="D96" s="87"/>
      <c r="E96" s="87"/>
      <c r="F96" s="87"/>
    </row>
    <row r="97" spans="1:6" ht="15.75" customHeight="1" x14ac:dyDescent="0.2"/>
    <row r="98" spans="1:6" ht="19.5" customHeight="1" x14ac:dyDescent="0.2">
      <c r="A98" s="81" t="s">
        <v>0</v>
      </c>
      <c r="B98" s="81"/>
      <c r="C98" s="81"/>
      <c r="D98" s="38"/>
    </row>
    <row r="99" spans="1:6" ht="19.5" customHeight="1" x14ac:dyDescent="0.2">
      <c r="A99" s="78" t="s">
        <v>115</v>
      </c>
      <c r="B99" s="78"/>
      <c r="C99" s="78"/>
      <c r="D99" s="78"/>
    </row>
    <row r="100" spans="1:6" s="62" customFormat="1" ht="42" customHeight="1" x14ac:dyDescent="0.2">
      <c r="A100" s="58" t="s">
        <v>1</v>
      </c>
      <c r="B100" s="59" t="s">
        <v>2</v>
      </c>
      <c r="C100" s="59" t="s">
        <v>3</v>
      </c>
      <c r="D100" s="60" t="s">
        <v>137</v>
      </c>
      <c r="E100" s="61" t="s">
        <v>138</v>
      </c>
      <c r="F100" s="61" t="s">
        <v>139</v>
      </c>
    </row>
    <row r="101" spans="1:6" ht="21" customHeight="1" x14ac:dyDescent="0.2">
      <c r="A101" s="79" t="s">
        <v>5</v>
      </c>
      <c r="B101" s="80"/>
      <c r="C101" s="9"/>
      <c r="D101" s="10"/>
      <c r="E101" s="11"/>
      <c r="F101" s="12"/>
    </row>
    <row r="102" spans="1:6" ht="21" customHeight="1" x14ac:dyDescent="0.2">
      <c r="A102" s="13"/>
      <c r="B102" s="54" t="s">
        <v>140</v>
      </c>
      <c r="C102" s="63"/>
      <c r="D102" s="10"/>
      <c r="E102" s="11"/>
      <c r="F102" s="12"/>
    </row>
    <row r="103" spans="1:6" ht="21" customHeight="1" x14ac:dyDescent="0.2">
      <c r="A103" s="14">
        <v>1</v>
      </c>
      <c r="B103" s="64" t="s">
        <v>6</v>
      </c>
      <c r="C103" s="64" t="s">
        <v>7</v>
      </c>
      <c r="D103" s="16">
        <v>0</v>
      </c>
      <c r="E103" s="17">
        <v>12</v>
      </c>
      <c r="F103" s="18">
        <f t="shared" ref="F103:F108" si="8">D103*E103</f>
        <v>0</v>
      </c>
    </row>
    <row r="104" spans="1:6" ht="21" customHeight="1" x14ac:dyDescent="0.2">
      <c r="A104" s="14">
        <v>2</v>
      </c>
      <c r="B104" s="64" t="s">
        <v>8</v>
      </c>
      <c r="C104" s="64" t="s">
        <v>9</v>
      </c>
      <c r="D104" s="16">
        <v>0</v>
      </c>
      <c r="E104" s="17">
        <v>12</v>
      </c>
      <c r="F104" s="18">
        <f t="shared" si="8"/>
        <v>0</v>
      </c>
    </row>
    <row r="105" spans="1:6" ht="21" customHeight="1" x14ac:dyDescent="0.2">
      <c r="A105" s="14">
        <v>3</v>
      </c>
      <c r="B105" s="64" t="s">
        <v>10</v>
      </c>
      <c r="C105" s="64" t="s">
        <v>11</v>
      </c>
      <c r="D105" s="16">
        <v>0</v>
      </c>
      <c r="E105" s="17">
        <v>12</v>
      </c>
      <c r="F105" s="18">
        <f t="shared" si="8"/>
        <v>0</v>
      </c>
    </row>
    <row r="106" spans="1:6" ht="21" customHeight="1" x14ac:dyDescent="0.2">
      <c r="A106" s="14">
        <v>4</v>
      </c>
      <c r="B106" s="65" t="s">
        <v>141</v>
      </c>
      <c r="C106" s="64" t="s">
        <v>12</v>
      </c>
      <c r="D106" s="16">
        <v>0</v>
      </c>
      <c r="E106" s="17">
        <v>12</v>
      </c>
      <c r="F106" s="18">
        <f t="shared" si="8"/>
        <v>0</v>
      </c>
    </row>
    <row r="107" spans="1:6" ht="21" customHeight="1" x14ac:dyDescent="0.2">
      <c r="A107" s="14">
        <v>5</v>
      </c>
      <c r="B107" s="65" t="s">
        <v>143</v>
      </c>
      <c r="C107" s="65" t="s">
        <v>142</v>
      </c>
      <c r="D107" s="16">
        <v>0</v>
      </c>
      <c r="E107" s="17">
        <v>12</v>
      </c>
      <c r="F107" s="18">
        <f t="shared" si="8"/>
        <v>0</v>
      </c>
    </row>
    <row r="108" spans="1:6" ht="21" customHeight="1" x14ac:dyDescent="0.2">
      <c r="A108" s="14">
        <v>6</v>
      </c>
      <c r="B108" s="64" t="s">
        <v>13</v>
      </c>
      <c r="C108" s="64" t="s">
        <v>14</v>
      </c>
      <c r="D108" s="16">
        <v>0</v>
      </c>
      <c r="E108" s="17">
        <v>12</v>
      </c>
      <c r="F108" s="18">
        <f t="shared" si="8"/>
        <v>0</v>
      </c>
    </row>
    <row r="109" spans="1:6" ht="21" customHeight="1" x14ac:dyDescent="0.2">
      <c r="A109" s="13"/>
      <c r="B109" s="55" t="s">
        <v>144</v>
      </c>
      <c r="C109" s="66"/>
      <c r="D109" s="22"/>
      <c r="E109" s="11"/>
      <c r="F109" s="12"/>
    </row>
    <row r="110" spans="1:6" ht="21" customHeight="1" x14ac:dyDescent="0.2">
      <c r="A110" s="14">
        <v>7</v>
      </c>
      <c r="B110" s="65" t="s">
        <v>145</v>
      </c>
      <c r="C110" s="64" t="s">
        <v>15</v>
      </c>
      <c r="D110" s="16">
        <v>0</v>
      </c>
      <c r="E110" s="17">
        <v>12</v>
      </c>
      <c r="F110" s="23">
        <f t="shared" ref="F110:F116" si="9">D110*E110</f>
        <v>0</v>
      </c>
    </row>
    <row r="111" spans="1:6" ht="21" customHeight="1" x14ac:dyDescent="0.2">
      <c r="A111" s="24">
        <v>8</v>
      </c>
      <c r="B111" s="64" t="s">
        <v>16</v>
      </c>
      <c r="C111" s="64" t="s">
        <v>17</v>
      </c>
      <c r="D111" s="16">
        <v>0</v>
      </c>
      <c r="E111" s="17">
        <v>12</v>
      </c>
      <c r="F111" s="23">
        <f t="shared" si="9"/>
        <v>0</v>
      </c>
    </row>
    <row r="112" spans="1:6" ht="21" customHeight="1" x14ac:dyDescent="0.2">
      <c r="A112" s="14">
        <v>9</v>
      </c>
      <c r="B112" s="64" t="s">
        <v>18</v>
      </c>
      <c r="C112" s="64" t="s">
        <v>19</v>
      </c>
      <c r="D112" s="16">
        <v>0</v>
      </c>
      <c r="E112" s="17">
        <v>12</v>
      </c>
      <c r="F112" s="23">
        <f t="shared" si="9"/>
        <v>0</v>
      </c>
    </row>
    <row r="113" spans="1:6" ht="21" customHeight="1" x14ac:dyDescent="0.2">
      <c r="A113" s="24">
        <v>10</v>
      </c>
      <c r="B113" s="65" t="s">
        <v>146</v>
      </c>
      <c r="C113" s="64" t="s">
        <v>12</v>
      </c>
      <c r="D113" s="16">
        <v>0</v>
      </c>
      <c r="E113" s="17">
        <v>12</v>
      </c>
      <c r="F113" s="23">
        <f t="shared" si="9"/>
        <v>0</v>
      </c>
    </row>
    <row r="114" spans="1:6" ht="21" customHeight="1" x14ac:dyDescent="0.2">
      <c r="A114" s="14">
        <v>11</v>
      </c>
      <c r="B114" s="65" t="s">
        <v>146</v>
      </c>
      <c r="C114" s="64" t="s">
        <v>20</v>
      </c>
      <c r="D114" s="16">
        <v>0</v>
      </c>
      <c r="E114" s="17">
        <v>12</v>
      </c>
      <c r="F114" s="23">
        <f t="shared" si="9"/>
        <v>0</v>
      </c>
    </row>
    <row r="115" spans="1:6" ht="21" customHeight="1" x14ac:dyDescent="0.2">
      <c r="A115" s="24">
        <v>12</v>
      </c>
      <c r="B115" s="65" t="s">
        <v>147</v>
      </c>
      <c r="C115" s="65" t="s">
        <v>151</v>
      </c>
      <c r="D115" s="16">
        <v>0</v>
      </c>
      <c r="E115" s="17">
        <v>12</v>
      </c>
      <c r="F115" s="23">
        <f t="shared" si="9"/>
        <v>0</v>
      </c>
    </row>
    <row r="116" spans="1:6" ht="21" customHeight="1" x14ac:dyDescent="0.2">
      <c r="A116" s="14">
        <v>13</v>
      </c>
      <c r="B116" s="64" t="s">
        <v>21</v>
      </c>
      <c r="C116" s="65" t="s">
        <v>148</v>
      </c>
      <c r="D116" s="16">
        <v>0</v>
      </c>
      <c r="E116" s="17">
        <v>12</v>
      </c>
      <c r="F116" s="23">
        <f t="shared" si="9"/>
        <v>0</v>
      </c>
    </row>
    <row r="117" spans="1:6" ht="21" customHeight="1" x14ac:dyDescent="0.2">
      <c r="A117" s="13"/>
      <c r="B117" s="20" t="s">
        <v>22</v>
      </c>
      <c r="C117" s="21"/>
      <c r="D117" s="22"/>
      <c r="E117" s="11"/>
      <c r="F117" s="12"/>
    </row>
    <row r="118" spans="1:6" ht="21" customHeight="1" x14ac:dyDescent="0.2">
      <c r="A118" s="14">
        <v>14</v>
      </c>
      <c r="B118" s="64" t="s">
        <v>23</v>
      </c>
      <c r="C118" s="64" t="s">
        <v>24</v>
      </c>
      <c r="D118" s="16">
        <v>0</v>
      </c>
      <c r="E118" s="17">
        <v>12</v>
      </c>
      <c r="F118" s="23">
        <f t="shared" ref="F118:F133" si="10">D118*E118</f>
        <v>0</v>
      </c>
    </row>
    <row r="119" spans="1:6" ht="21" customHeight="1" x14ac:dyDescent="0.2">
      <c r="A119" s="14">
        <v>15</v>
      </c>
      <c r="B119" s="65" t="s">
        <v>149</v>
      </c>
      <c r="C119" s="64" t="s">
        <v>25</v>
      </c>
      <c r="D119" s="16">
        <v>0</v>
      </c>
      <c r="E119" s="17">
        <v>12</v>
      </c>
      <c r="F119" s="23">
        <f t="shared" si="10"/>
        <v>0</v>
      </c>
    </row>
    <row r="120" spans="1:6" ht="21" customHeight="1" x14ac:dyDescent="0.2">
      <c r="A120" s="14">
        <v>16</v>
      </c>
      <c r="B120" s="64" t="s">
        <v>150</v>
      </c>
      <c r="C120" s="64" t="s">
        <v>26</v>
      </c>
      <c r="D120" s="16">
        <v>0</v>
      </c>
      <c r="E120" s="17">
        <v>12</v>
      </c>
      <c r="F120" s="23">
        <f t="shared" si="10"/>
        <v>0</v>
      </c>
    </row>
    <row r="121" spans="1:6" s="44" customFormat="1" ht="21" customHeight="1" x14ac:dyDescent="0.2">
      <c r="A121" s="14">
        <v>17</v>
      </c>
      <c r="B121" s="64" t="s">
        <v>150</v>
      </c>
      <c r="C121" s="65" t="s">
        <v>103</v>
      </c>
      <c r="D121" s="16">
        <v>0</v>
      </c>
      <c r="E121" s="42">
        <v>12</v>
      </c>
      <c r="F121" s="43">
        <f t="shared" si="10"/>
        <v>0</v>
      </c>
    </row>
    <row r="122" spans="1:6" ht="21" customHeight="1" x14ac:dyDescent="0.2">
      <c r="A122" s="14">
        <v>18</v>
      </c>
      <c r="B122" s="67" t="s">
        <v>27</v>
      </c>
      <c r="C122" s="64" t="s">
        <v>28</v>
      </c>
      <c r="D122" s="16">
        <v>0</v>
      </c>
      <c r="E122" s="17">
        <v>12</v>
      </c>
      <c r="F122" s="23">
        <f t="shared" si="10"/>
        <v>0</v>
      </c>
    </row>
    <row r="123" spans="1:6" ht="21" customHeight="1" x14ac:dyDescent="0.2">
      <c r="A123" s="14">
        <v>19</v>
      </c>
      <c r="B123" s="64" t="s">
        <v>29</v>
      </c>
      <c r="C123" s="64" t="s">
        <v>30</v>
      </c>
      <c r="D123" s="16">
        <v>0</v>
      </c>
      <c r="E123" s="17">
        <v>12</v>
      </c>
      <c r="F123" s="23">
        <f t="shared" si="10"/>
        <v>0</v>
      </c>
    </row>
    <row r="124" spans="1:6" ht="21" customHeight="1" x14ac:dyDescent="0.2">
      <c r="A124" s="14">
        <v>20</v>
      </c>
      <c r="B124" s="64" t="s">
        <v>31</v>
      </c>
      <c r="C124" s="64" t="s">
        <v>30</v>
      </c>
      <c r="D124" s="16">
        <v>0</v>
      </c>
      <c r="E124" s="17">
        <v>12</v>
      </c>
      <c r="F124" s="23">
        <f t="shared" si="10"/>
        <v>0</v>
      </c>
    </row>
    <row r="125" spans="1:6" ht="21" customHeight="1" x14ac:dyDescent="0.2">
      <c r="A125" s="14">
        <v>21</v>
      </c>
      <c r="B125" s="64" t="s">
        <v>32</v>
      </c>
      <c r="C125" s="64" t="s">
        <v>30</v>
      </c>
      <c r="D125" s="16">
        <v>0</v>
      </c>
      <c r="E125" s="17">
        <v>12</v>
      </c>
      <c r="F125" s="23">
        <f t="shared" si="10"/>
        <v>0</v>
      </c>
    </row>
    <row r="126" spans="1:6" ht="21" customHeight="1" x14ac:dyDescent="0.2">
      <c r="A126" s="14">
        <v>22</v>
      </c>
      <c r="B126" s="64" t="s">
        <v>33</v>
      </c>
      <c r="C126" s="64" t="s">
        <v>34</v>
      </c>
      <c r="D126" s="16">
        <v>0</v>
      </c>
      <c r="E126" s="17">
        <v>12</v>
      </c>
      <c r="F126" s="23">
        <f t="shared" si="10"/>
        <v>0</v>
      </c>
    </row>
    <row r="127" spans="1:6" ht="21" customHeight="1" x14ac:dyDescent="0.2">
      <c r="A127" s="14">
        <v>23</v>
      </c>
      <c r="B127" s="64" t="s">
        <v>35</v>
      </c>
      <c r="C127" s="65" t="s">
        <v>142</v>
      </c>
      <c r="D127" s="16">
        <v>0</v>
      </c>
      <c r="E127" s="17">
        <v>12</v>
      </c>
      <c r="F127" s="23">
        <f t="shared" si="10"/>
        <v>0</v>
      </c>
    </row>
    <row r="128" spans="1:6" ht="21" customHeight="1" x14ac:dyDescent="0.2">
      <c r="A128" s="14">
        <v>24</v>
      </c>
      <c r="B128" s="65" t="s">
        <v>152</v>
      </c>
      <c r="C128" s="64" t="s">
        <v>36</v>
      </c>
      <c r="D128" s="16">
        <v>0</v>
      </c>
      <c r="E128" s="17">
        <v>12</v>
      </c>
      <c r="F128" s="23">
        <f t="shared" si="10"/>
        <v>0</v>
      </c>
    </row>
    <row r="129" spans="1:6" ht="21" customHeight="1" x14ac:dyDescent="0.2">
      <c r="A129" s="14">
        <v>25</v>
      </c>
      <c r="B129" s="64" t="s">
        <v>37</v>
      </c>
      <c r="C129" s="64" t="s">
        <v>38</v>
      </c>
      <c r="D129" s="16">
        <v>0</v>
      </c>
      <c r="E129" s="17">
        <v>12</v>
      </c>
      <c r="F129" s="23">
        <f t="shared" si="10"/>
        <v>0</v>
      </c>
    </row>
    <row r="130" spans="1:6" ht="21" customHeight="1" x14ac:dyDescent="0.2">
      <c r="A130" s="14">
        <v>26</v>
      </c>
      <c r="B130" s="64" t="s">
        <v>39</v>
      </c>
      <c r="C130" s="64" t="s">
        <v>40</v>
      </c>
      <c r="D130" s="16">
        <v>0</v>
      </c>
      <c r="E130" s="17">
        <v>12</v>
      </c>
      <c r="F130" s="23">
        <f t="shared" si="10"/>
        <v>0</v>
      </c>
    </row>
    <row r="131" spans="1:6" ht="21" customHeight="1" x14ac:dyDescent="0.2">
      <c r="A131" s="14">
        <v>27</v>
      </c>
      <c r="B131" s="64" t="s">
        <v>41</v>
      </c>
      <c r="C131" s="65" t="s">
        <v>42</v>
      </c>
      <c r="D131" s="16">
        <v>0</v>
      </c>
      <c r="E131" s="17">
        <v>12</v>
      </c>
      <c r="F131" s="23">
        <f t="shared" si="10"/>
        <v>0</v>
      </c>
    </row>
    <row r="132" spans="1:6" ht="21" customHeight="1" x14ac:dyDescent="0.2">
      <c r="A132" s="14">
        <v>28</v>
      </c>
      <c r="B132" s="64" t="s">
        <v>43</v>
      </c>
      <c r="C132" s="64" t="s">
        <v>44</v>
      </c>
      <c r="D132" s="16">
        <v>0</v>
      </c>
      <c r="E132" s="17">
        <v>12</v>
      </c>
      <c r="F132" s="23">
        <f t="shared" si="10"/>
        <v>0</v>
      </c>
    </row>
    <row r="133" spans="1:6" ht="21" customHeight="1" x14ac:dyDescent="0.2">
      <c r="A133" s="14">
        <v>29</v>
      </c>
      <c r="B133" s="64" t="s">
        <v>45</v>
      </c>
      <c r="C133" s="64" t="s">
        <v>46</v>
      </c>
      <c r="D133" s="16">
        <v>0</v>
      </c>
      <c r="E133" s="17">
        <v>12</v>
      </c>
      <c r="F133" s="23">
        <f t="shared" si="10"/>
        <v>0</v>
      </c>
    </row>
    <row r="134" spans="1:6" ht="21" customHeight="1" x14ac:dyDescent="0.2">
      <c r="A134" s="13"/>
      <c r="B134" s="20" t="s">
        <v>47</v>
      </c>
      <c r="C134" s="21"/>
      <c r="D134" s="22"/>
      <c r="E134" s="11"/>
      <c r="F134" s="12"/>
    </row>
    <row r="135" spans="1:6" ht="21" customHeight="1" x14ac:dyDescent="0.2">
      <c r="A135" s="26">
        <v>30</v>
      </c>
      <c r="B135" s="64" t="s">
        <v>48</v>
      </c>
      <c r="C135" s="64" t="s">
        <v>49</v>
      </c>
      <c r="D135" s="16">
        <v>0</v>
      </c>
      <c r="E135" s="17">
        <v>12</v>
      </c>
      <c r="F135" s="23">
        <f>D135*E135</f>
        <v>0</v>
      </c>
    </row>
    <row r="136" spans="1:6" ht="21" customHeight="1" x14ac:dyDescent="0.2">
      <c r="A136" s="14">
        <v>31</v>
      </c>
      <c r="B136" s="64" t="s">
        <v>50</v>
      </c>
      <c r="C136" s="64" t="s">
        <v>51</v>
      </c>
      <c r="D136" s="16">
        <v>0</v>
      </c>
      <c r="E136" s="17">
        <v>12</v>
      </c>
      <c r="F136" s="23">
        <f>D136*E136</f>
        <v>0</v>
      </c>
    </row>
    <row r="137" spans="1:6" s="62" customFormat="1" ht="42" customHeight="1" x14ac:dyDescent="0.2">
      <c r="A137" s="58" t="s">
        <v>1</v>
      </c>
      <c r="B137" s="59" t="s">
        <v>2</v>
      </c>
      <c r="C137" s="59" t="s">
        <v>3</v>
      </c>
      <c r="D137" s="60" t="s">
        <v>137</v>
      </c>
      <c r="E137" s="61" t="s">
        <v>138</v>
      </c>
      <c r="F137" s="61" t="s">
        <v>139</v>
      </c>
    </row>
    <row r="138" spans="1:6" ht="21" customHeight="1" x14ac:dyDescent="0.2">
      <c r="A138" s="26">
        <v>32</v>
      </c>
      <c r="B138" s="64" t="s">
        <v>52</v>
      </c>
      <c r="C138" s="64" t="s">
        <v>53</v>
      </c>
      <c r="D138" s="16">
        <v>0</v>
      </c>
      <c r="E138" s="17">
        <v>12</v>
      </c>
      <c r="F138" s="23">
        <f t="shared" ref="F138:F147" si="11">D138*E138</f>
        <v>0</v>
      </c>
    </row>
    <row r="139" spans="1:6" ht="21" customHeight="1" x14ac:dyDescent="0.2">
      <c r="A139" s="14">
        <v>33</v>
      </c>
      <c r="B139" s="64" t="s">
        <v>52</v>
      </c>
      <c r="C139" s="64" t="s">
        <v>54</v>
      </c>
      <c r="D139" s="16">
        <v>0</v>
      </c>
      <c r="E139" s="17">
        <v>12</v>
      </c>
      <c r="F139" s="23">
        <f t="shared" si="11"/>
        <v>0</v>
      </c>
    </row>
    <row r="140" spans="1:6" ht="21" customHeight="1" x14ac:dyDescent="0.2">
      <c r="A140" s="26">
        <v>34</v>
      </c>
      <c r="B140" s="64" t="s">
        <v>55</v>
      </c>
      <c r="C140" s="64" t="s">
        <v>38</v>
      </c>
      <c r="D140" s="16">
        <v>0</v>
      </c>
      <c r="E140" s="17">
        <v>12</v>
      </c>
      <c r="F140" s="23">
        <f t="shared" si="11"/>
        <v>0</v>
      </c>
    </row>
    <row r="141" spans="1:6" ht="21" customHeight="1" x14ac:dyDescent="0.2">
      <c r="A141" s="14">
        <v>35</v>
      </c>
      <c r="B141" s="64" t="s">
        <v>55</v>
      </c>
      <c r="C141" s="64" t="s">
        <v>30</v>
      </c>
      <c r="D141" s="16">
        <v>0</v>
      </c>
      <c r="E141" s="17">
        <v>12</v>
      </c>
      <c r="F141" s="23">
        <f t="shared" si="11"/>
        <v>0</v>
      </c>
    </row>
    <row r="142" spans="1:6" ht="21" customHeight="1" x14ac:dyDescent="0.2">
      <c r="A142" s="26">
        <v>36</v>
      </c>
      <c r="B142" s="64" t="s">
        <v>56</v>
      </c>
      <c r="C142" s="64" t="s">
        <v>7</v>
      </c>
      <c r="D142" s="16">
        <v>0</v>
      </c>
      <c r="E142" s="17">
        <v>12</v>
      </c>
      <c r="F142" s="23">
        <f t="shared" si="11"/>
        <v>0</v>
      </c>
    </row>
    <row r="143" spans="1:6" ht="21" customHeight="1" x14ac:dyDescent="0.2">
      <c r="A143" s="14">
        <v>37</v>
      </c>
      <c r="B143" s="64" t="s">
        <v>57</v>
      </c>
      <c r="C143" s="64" t="s">
        <v>58</v>
      </c>
      <c r="D143" s="16">
        <v>0</v>
      </c>
      <c r="E143" s="17">
        <v>12</v>
      </c>
      <c r="F143" s="23">
        <f t="shared" si="11"/>
        <v>0</v>
      </c>
    </row>
    <row r="144" spans="1:6" ht="21" customHeight="1" x14ac:dyDescent="0.2">
      <c r="A144" s="26">
        <v>38</v>
      </c>
      <c r="B144" s="64" t="s">
        <v>59</v>
      </c>
      <c r="C144" s="65" t="s">
        <v>154</v>
      </c>
      <c r="D144" s="16">
        <v>0</v>
      </c>
      <c r="E144" s="17">
        <v>12</v>
      </c>
      <c r="F144" s="23">
        <f t="shared" si="11"/>
        <v>0</v>
      </c>
    </row>
    <row r="145" spans="1:6" ht="21" customHeight="1" x14ac:dyDescent="0.2">
      <c r="A145" s="14">
        <v>39</v>
      </c>
      <c r="B145" s="64" t="s">
        <v>60</v>
      </c>
      <c r="C145" s="64" t="s">
        <v>61</v>
      </c>
      <c r="D145" s="16">
        <v>0</v>
      </c>
      <c r="E145" s="17">
        <v>12</v>
      </c>
      <c r="F145" s="23">
        <f t="shared" si="11"/>
        <v>0</v>
      </c>
    </row>
    <row r="146" spans="1:6" ht="21" customHeight="1" x14ac:dyDescent="0.2">
      <c r="A146" s="26">
        <v>40</v>
      </c>
      <c r="B146" s="65" t="s">
        <v>153</v>
      </c>
      <c r="C146" s="64" t="s">
        <v>62</v>
      </c>
      <c r="D146" s="16">
        <v>0</v>
      </c>
      <c r="E146" s="17">
        <v>12</v>
      </c>
      <c r="F146" s="23">
        <f t="shared" si="11"/>
        <v>0</v>
      </c>
    </row>
    <row r="147" spans="1:6" ht="21" customHeight="1" x14ac:dyDescent="0.2">
      <c r="A147" s="14">
        <v>41</v>
      </c>
      <c r="B147" s="68" t="s">
        <v>153</v>
      </c>
      <c r="C147" s="64" t="s">
        <v>63</v>
      </c>
      <c r="D147" s="16">
        <v>0</v>
      </c>
      <c r="E147" s="17">
        <v>12</v>
      </c>
      <c r="F147" s="23">
        <f t="shared" si="11"/>
        <v>0</v>
      </c>
    </row>
    <row r="148" spans="1:6" ht="21" customHeight="1" x14ac:dyDescent="0.2">
      <c r="A148" s="83" t="s">
        <v>64</v>
      </c>
      <c r="B148" s="83"/>
      <c r="C148" s="28"/>
      <c r="D148" s="10"/>
      <c r="E148" s="11"/>
      <c r="F148" s="12"/>
    </row>
    <row r="149" spans="1:6" ht="21" customHeight="1" x14ac:dyDescent="0.2">
      <c r="A149" s="29">
        <v>42</v>
      </c>
      <c r="B149" s="69" t="s">
        <v>65</v>
      </c>
      <c r="C149" s="64" t="s">
        <v>66</v>
      </c>
      <c r="D149" s="16">
        <v>0</v>
      </c>
      <c r="E149" s="17">
        <v>12</v>
      </c>
      <c r="F149" s="23">
        <f t="shared" ref="F149:F163" si="12">D149*E149</f>
        <v>0</v>
      </c>
    </row>
    <row r="150" spans="1:6" ht="21" customHeight="1" x14ac:dyDescent="0.2">
      <c r="A150" s="14">
        <v>43</v>
      </c>
      <c r="B150" s="64" t="s">
        <v>65</v>
      </c>
      <c r="C150" s="70" t="s">
        <v>28</v>
      </c>
      <c r="D150" s="16">
        <v>0</v>
      </c>
      <c r="E150" s="17">
        <v>12</v>
      </c>
      <c r="F150" s="23">
        <f t="shared" si="12"/>
        <v>0</v>
      </c>
    </row>
    <row r="151" spans="1:6" ht="21" customHeight="1" x14ac:dyDescent="0.2">
      <c r="A151" s="29">
        <v>44</v>
      </c>
      <c r="B151" s="64" t="s">
        <v>67</v>
      </c>
      <c r="C151" s="70" t="s">
        <v>68</v>
      </c>
      <c r="D151" s="16">
        <v>0</v>
      </c>
      <c r="E151" s="17">
        <v>12</v>
      </c>
      <c r="F151" s="23">
        <f t="shared" si="12"/>
        <v>0</v>
      </c>
    </row>
    <row r="152" spans="1:6" ht="21" customHeight="1" x14ac:dyDescent="0.2">
      <c r="A152" s="14">
        <v>45</v>
      </c>
      <c r="B152" s="64" t="s">
        <v>67</v>
      </c>
      <c r="C152" s="70" t="s">
        <v>28</v>
      </c>
      <c r="D152" s="16">
        <v>0</v>
      </c>
      <c r="E152" s="17">
        <v>12</v>
      </c>
      <c r="F152" s="23">
        <f t="shared" si="12"/>
        <v>0</v>
      </c>
    </row>
    <row r="153" spans="1:6" ht="21" customHeight="1" x14ac:dyDescent="0.2">
      <c r="A153" s="29">
        <v>46</v>
      </c>
      <c r="B153" s="65" t="s">
        <v>69</v>
      </c>
      <c r="C153" s="70" t="s">
        <v>70</v>
      </c>
      <c r="D153" s="16">
        <v>0</v>
      </c>
      <c r="E153" s="17">
        <v>12</v>
      </c>
      <c r="F153" s="23">
        <f t="shared" si="12"/>
        <v>0</v>
      </c>
    </row>
    <row r="154" spans="1:6" ht="21" customHeight="1" x14ac:dyDescent="0.2">
      <c r="A154" s="14">
        <v>47</v>
      </c>
      <c r="B154" s="64" t="s">
        <v>71</v>
      </c>
      <c r="C154" s="70" t="s">
        <v>72</v>
      </c>
      <c r="D154" s="16">
        <v>0</v>
      </c>
      <c r="E154" s="17">
        <v>12</v>
      </c>
      <c r="F154" s="23">
        <f t="shared" si="12"/>
        <v>0</v>
      </c>
    </row>
    <row r="155" spans="1:6" ht="21" customHeight="1" x14ac:dyDescent="0.2">
      <c r="A155" s="29">
        <v>48</v>
      </c>
      <c r="B155" s="64" t="s">
        <v>71</v>
      </c>
      <c r="C155" s="70" t="s">
        <v>73</v>
      </c>
      <c r="D155" s="16">
        <v>0</v>
      </c>
      <c r="E155" s="17">
        <v>12</v>
      </c>
      <c r="F155" s="23">
        <f t="shared" si="12"/>
        <v>0</v>
      </c>
    </row>
    <row r="156" spans="1:6" ht="21" customHeight="1" x14ac:dyDescent="0.2">
      <c r="A156" s="14">
        <v>49</v>
      </c>
      <c r="B156" s="64" t="s">
        <v>71</v>
      </c>
      <c r="C156" s="70" t="s">
        <v>74</v>
      </c>
      <c r="D156" s="16">
        <v>0</v>
      </c>
      <c r="E156" s="17">
        <v>12</v>
      </c>
      <c r="F156" s="23">
        <f t="shared" si="12"/>
        <v>0</v>
      </c>
    </row>
    <row r="157" spans="1:6" ht="21" customHeight="1" x14ac:dyDescent="0.2">
      <c r="A157" s="29">
        <v>50</v>
      </c>
      <c r="B157" s="64" t="s">
        <v>75</v>
      </c>
      <c r="C157" s="70" t="s">
        <v>40</v>
      </c>
      <c r="D157" s="16">
        <v>0</v>
      </c>
      <c r="E157" s="17">
        <v>12</v>
      </c>
      <c r="F157" s="23">
        <f t="shared" si="12"/>
        <v>0</v>
      </c>
    </row>
    <row r="158" spans="1:6" ht="21" customHeight="1" x14ac:dyDescent="0.2">
      <c r="A158" s="14">
        <v>51</v>
      </c>
      <c r="B158" s="64" t="s">
        <v>76</v>
      </c>
      <c r="C158" s="70" t="s">
        <v>30</v>
      </c>
      <c r="D158" s="16">
        <v>0</v>
      </c>
      <c r="E158" s="17">
        <v>12</v>
      </c>
      <c r="F158" s="23">
        <f t="shared" si="12"/>
        <v>0</v>
      </c>
    </row>
    <row r="159" spans="1:6" ht="21" customHeight="1" x14ac:dyDescent="0.2">
      <c r="A159" s="29">
        <v>52</v>
      </c>
      <c r="B159" s="64" t="s">
        <v>77</v>
      </c>
      <c r="C159" s="70" t="s">
        <v>78</v>
      </c>
      <c r="D159" s="16">
        <v>0</v>
      </c>
      <c r="E159" s="17">
        <v>12</v>
      </c>
      <c r="F159" s="23">
        <f t="shared" si="12"/>
        <v>0</v>
      </c>
    </row>
    <row r="160" spans="1:6" s="44" customFormat="1" ht="21" customHeight="1" x14ac:dyDescent="0.2">
      <c r="A160" s="14">
        <v>53</v>
      </c>
      <c r="B160" s="65" t="s">
        <v>108</v>
      </c>
      <c r="C160" s="65" t="s">
        <v>109</v>
      </c>
      <c r="D160" s="16">
        <v>0</v>
      </c>
      <c r="E160" s="42">
        <v>12</v>
      </c>
      <c r="F160" s="43">
        <f t="shared" si="12"/>
        <v>0</v>
      </c>
    </row>
    <row r="161" spans="1:6" ht="21" customHeight="1" x14ac:dyDescent="0.2">
      <c r="A161" s="29">
        <v>54</v>
      </c>
      <c r="B161" s="64" t="s">
        <v>79</v>
      </c>
      <c r="C161" s="70" t="s">
        <v>30</v>
      </c>
      <c r="D161" s="16">
        <v>0</v>
      </c>
      <c r="E161" s="17">
        <v>12</v>
      </c>
      <c r="F161" s="23">
        <f t="shared" si="12"/>
        <v>0</v>
      </c>
    </row>
    <row r="162" spans="1:6" ht="21" customHeight="1" x14ac:dyDescent="0.2">
      <c r="A162" s="14">
        <v>55</v>
      </c>
      <c r="B162" s="64" t="s">
        <v>80</v>
      </c>
      <c r="C162" s="70" t="s">
        <v>81</v>
      </c>
      <c r="D162" s="16">
        <v>0</v>
      </c>
      <c r="E162" s="17">
        <v>12</v>
      </c>
      <c r="F162" s="23">
        <f t="shared" si="12"/>
        <v>0</v>
      </c>
    </row>
    <row r="163" spans="1:6" ht="21" customHeight="1" x14ac:dyDescent="0.2">
      <c r="A163" s="29">
        <v>56</v>
      </c>
      <c r="B163" s="64" t="s">
        <v>82</v>
      </c>
      <c r="C163" s="70" t="s">
        <v>83</v>
      </c>
      <c r="D163" s="16">
        <v>0</v>
      </c>
      <c r="E163" s="17">
        <v>12</v>
      </c>
      <c r="F163" s="23">
        <f t="shared" si="12"/>
        <v>0</v>
      </c>
    </row>
    <row r="164" spans="1:6" ht="21" customHeight="1" x14ac:dyDescent="0.2">
      <c r="A164" s="83" t="s">
        <v>84</v>
      </c>
      <c r="B164" s="83"/>
      <c r="C164" s="32"/>
      <c r="D164" s="10"/>
      <c r="E164" s="11"/>
      <c r="F164" s="12"/>
    </row>
    <row r="165" spans="1:6" ht="21" customHeight="1" x14ac:dyDescent="0.2">
      <c r="A165" s="33">
        <v>57</v>
      </c>
      <c r="B165" s="65" t="s">
        <v>155</v>
      </c>
      <c r="C165" s="64" t="s">
        <v>72</v>
      </c>
      <c r="D165" s="16">
        <v>0</v>
      </c>
      <c r="E165" s="17">
        <v>12</v>
      </c>
      <c r="F165" s="34">
        <f t="shared" ref="F165:F175" si="13">D165*E165</f>
        <v>0</v>
      </c>
    </row>
    <row r="166" spans="1:6" ht="21" customHeight="1" x14ac:dyDescent="0.2">
      <c r="A166" s="33">
        <v>58</v>
      </c>
      <c r="B166" s="65" t="s">
        <v>156</v>
      </c>
      <c r="C166" s="65" t="s">
        <v>111</v>
      </c>
      <c r="D166" s="16">
        <v>0</v>
      </c>
      <c r="E166" s="17">
        <v>12</v>
      </c>
      <c r="F166" s="34">
        <f t="shared" si="13"/>
        <v>0</v>
      </c>
    </row>
    <row r="167" spans="1:6" ht="21" customHeight="1" x14ac:dyDescent="0.2">
      <c r="A167" s="33">
        <v>59</v>
      </c>
      <c r="B167" s="64" t="s">
        <v>85</v>
      </c>
      <c r="C167" s="64" t="s">
        <v>81</v>
      </c>
      <c r="D167" s="16">
        <v>0</v>
      </c>
      <c r="E167" s="17">
        <v>12</v>
      </c>
      <c r="F167" s="34">
        <f t="shared" si="13"/>
        <v>0</v>
      </c>
    </row>
    <row r="168" spans="1:6" ht="21" customHeight="1" x14ac:dyDescent="0.2">
      <c r="A168" s="33">
        <v>60</v>
      </c>
      <c r="B168" s="64" t="s">
        <v>85</v>
      </c>
      <c r="C168" s="64" t="s">
        <v>86</v>
      </c>
      <c r="D168" s="16">
        <v>0</v>
      </c>
      <c r="E168" s="17">
        <v>12</v>
      </c>
      <c r="F168" s="34">
        <f t="shared" si="13"/>
        <v>0</v>
      </c>
    </row>
    <row r="169" spans="1:6" ht="21" customHeight="1" x14ac:dyDescent="0.2">
      <c r="A169" s="33">
        <v>61</v>
      </c>
      <c r="B169" s="64" t="s">
        <v>85</v>
      </c>
      <c r="C169" s="64" t="s">
        <v>87</v>
      </c>
      <c r="D169" s="16">
        <v>0</v>
      </c>
      <c r="E169" s="17">
        <v>12</v>
      </c>
      <c r="F169" s="34">
        <f t="shared" si="13"/>
        <v>0</v>
      </c>
    </row>
    <row r="170" spans="1:6" ht="21" customHeight="1" x14ac:dyDescent="0.2">
      <c r="A170" s="33">
        <v>62</v>
      </c>
      <c r="B170" s="64" t="s">
        <v>85</v>
      </c>
      <c r="C170" s="64" t="s">
        <v>19</v>
      </c>
      <c r="D170" s="16">
        <v>0</v>
      </c>
      <c r="E170" s="17">
        <v>12</v>
      </c>
      <c r="F170" s="34">
        <f t="shared" si="13"/>
        <v>0</v>
      </c>
    </row>
    <row r="171" spans="1:6" ht="21" customHeight="1" x14ac:dyDescent="0.2">
      <c r="A171" s="33">
        <v>63</v>
      </c>
      <c r="B171" s="64" t="s">
        <v>85</v>
      </c>
      <c r="C171" s="64" t="s">
        <v>88</v>
      </c>
      <c r="D171" s="16">
        <v>0</v>
      </c>
      <c r="E171" s="17">
        <v>12</v>
      </c>
      <c r="F171" s="34">
        <f t="shared" si="13"/>
        <v>0</v>
      </c>
    </row>
    <row r="172" spans="1:6" ht="21" customHeight="1" x14ac:dyDescent="0.2">
      <c r="A172" s="33">
        <v>64</v>
      </c>
      <c r="B172" s="64" t="s">
        <v>85</v>
      </c>
      <c r="C172" s="64" t="s">
        <v>72</v>
      </c>
      <c r="D172" s="16">
        <v>0</v>
      </c>
      <c r="E172" s="17">
        <v>12</v>
      </c>
      <c r="F172" s="34">
        <f t="shared" si="13"/>
        <v>0</v>
      </c>
    </row>
    <row r="173" spans="1:6" ht="21" customHeight="1" x14ac:dyDescent="0.2">
      <c r="A173" s="33">
        <v>65</v>
      </c>
      <c r="B173" s="64" t="s">
        <v>89</v>
      </c>
      <c r="C173" s="64" t="s">
        <v>12</v>
      </c>
      <c r="D173" s="16">
        <v>0</v>
      </c>
      <c r="E173" s="17">
        <v>12</v>
      </c>
      <c r="F173" s="34">
        <f t="shared" si="13"/>
        <v>0</v>
      </c>
    </row>
    <row r="174" spans="1:6" ht="21" customHeight="1" x14ac:dyDescent="0.2">
      <c r="A174" s="33">
        <v>66</v>
      </c>
      <c r="B174" s="65" t="s">
        <v>157</v>
      </c>
      <c r="C174" s="65" t="s">
        <v>38</v>
      </c>
      <c r="D174" s="16">
        <v>0</v>
      </c>
      <c r="E174" s="17">
        <v>12</v>
      </c>
      <c r="F174" s="34">
        <f t="shared" si="13"/>
        <v>0</v>
      </c>
    </row>
    <row r="175" spans="1:6" ht="21" customHeight="1" x14ac:dyDescent="0.2">
      <c r="A175" s="33">
        <v>67</v>
      </c>
      <c r="B175" s="64" t="s">
        <v>90</v>
      </c>
      <c r="C175" s="64" t="s">
        <v>91</v>
      </c>
      <c r="D175" s="16">
        <v>0</v>
      </c>
      <c r="E175" s="17">
        <v>12</v>
      </c>
      <c r="F175" s="34">
        <f t="shared" si="13"/>
        <v>0</v>
      </c>
    </row>
    <row r="176" spans="1:6" s="62" customFormat="1" ht="42" customHeight="1" x14ac:dyDescent="0.2">
      <c r="A176" s="58" t="s">
        <v>1</v>
      </c>
      <c r="B176" s="59" t="s">
        <v>2</v>
      </c>
      <c r="C176" s="59" t="s">
        <v>3</v>
      </c>
      <c r="D176" s="60" t="s">
        <v>137</v>
      </c>
      <c r="E176" s="61" t="s">
        <v>138</v>
      </c>
      <c r="F176" s="61" t="s">
        <v>139</v>
      </c>
    </row>
    <row r="177" spans="1:6" ht="21" customHeight="1" x14ac:dyDescent="0.2">
      <c r="A177" s="33">
        <v>68</v>
      </c>
      <c r="B177" s="64" t="s">
        <v>92</v>
      </c>
      <c r="C177" s="64" t="s">
        <v>30</v>
      </c>
      <c r="D177" s="16">
        <v>0</v>
      </c>
      <c r="E177" s="17">
        <v>12</v>
      </c>
      <c r="F177" s="34">
        <f t="shared" ref="F177:F183" si="14">D177*E177</f>
        <v>0</v>
      </c>
    </row>
    <row r="178" spans="1:6" ht="21" customHeight="1" x14ac:dyDescent="0.2">
      <c r="A178" s="33">
        <v>69</v>
      </c>
      <c r="B178" s="64" t="s">
        <v>92</v>
      </c>
      <c r="C178" s="64" t="s">
        <v>72</v>
      </c>
      <c r="D178" s="16">
        <v>0</v>
      </c>
      <c r="E178" s="17">
        <v>12</v>
      </c>
      <c r="F178" s="34">
        <f t="shared" si="14"/>
        <v>0</v>
      </c>
    </row>
    <row r="179" spans="1:6" ht="21" customHeight="1" x14ac:dyDescent="0.2">
      <c r="A179" s="33">
        <v>70</v>
      </c>
      <c r="B179" s="65" t="s">
        <v>158</v>
      </c>
      <c r="C179" s="64" t="s">
        <v>93</v>
      </c>
      <c r="D179" s="16">
        <v>0</v>
      </c>
      <c r="E179" s="17">
        <v>12</v>
      </c>
      <c r="F179" s="34">
        <f t="shared" si="14"/>
        <v>0</v>
      </c>
    </row>
    <row r="180" spans="1:6" ht="21" customHeight="1" x14ac:dyDescent="0.2">
      <c r="A180" s="33">
        <v>71</v>
      </c>
      <c r="B180" s="65" t="s">
        <v>159</v>
      </c>
      <c r="C180" s="64" t="s">
        <v>94</v>
      </c>
      <c r="D180" s="16">
        <v>0</v>
      </c>
      <c r="E180" s="17">
        <v>12</v>
      </c>
      <c r="F180" s="34">
        <f t="shared" si="14"/>
        <v>0</v>
      </c>
    </row>
    <row r="181" spans="1:6" ht="21" customHeight="1" x14ac:dyDescent="0.2">
      <c r="A181" s="33">
        <v>72</v>
      </c>
      <c r="B181" s="65" t="s">
        <v>113</v>
      </c>
      <c r="C181" s="65" t="s">
        <v>112</v>
      </c>
      <c r="D181" s="16">
        <v>0</v>
      </c>
      <c r="E181" s="17">
        <v>12</v>
      </c>
      <c r="F181" s="34">
        <f t="shared" si="14"/>
        <v>0</v>
      </c>
    </row>
    <row r="182" spans="1:6" ht="21" customHeight="1" x14ac:dyDescent="0.2">
      <c r="A182" s="33">
        <v>73</v>
      </c>
      <c r="B182" s="64" t="s">
        <v>95</v>
      </c>
      <c r="C182" s="64" t="s">
        <v>91</v>
      </c>
      <c r="D182" s="16">
        <v>0</v>
      </c>
      <c r="E182" s="17">
        <v>12</v>
      </c>
      <c r="F182" s="34">
        <f t="shared" si="14"/>
        <v>0</v>
      </c>
    </row>
    <row r="183" spans="1:6" ht="21" customHeight="1" x14ac:dyDescent="0.2">
      <c r="A183" s="33">
        <v>74</v>
      </c>
      <c r="B183" s="71" t="s">
        <v>96</v>
      </c>
      <c r="C183" s="64" t="s">
        <v>91</v>
      </c>
      <c r="D183" s="16">
        <v>0</v>
      </c>
      <c r="E183" s="17">
        <v>12</v>
      </c>
      <c r="F183" s="34">
        <f t="shared" si="14"/>
        <v>0</v>
      </c>
    </row>
    <row r="184" spans="1:6" ht="21" customHeight="1" x14ac:dyDescent="0.2">
      <c r="A184" s="83" t="s">
        <v>97</v>
      </c>
      <c r="B184" s="83"/>
      <c r="C184" s="28"/>
      <c r="D184" s="22"/>
      <c r="E184" s="11"/>
      <c r="F184" s="12"/>
    </row>
    <row r="185" spans="1:6" ht="21" customHeight="1" x14ac:dyDescent="0.2">
      <c r="A185" s="29">
        <v>75</v>
      </c>
      <c r="B185" s="69" t="s">
        <v>98</v>
      </c>
      <c r="C185" s="64" t="s">
        <v>58</v>
      </c>
      <c r="D185" s="16">
        <v>0</v>
      </c>
      <c r="E185" s="17">
        <v>12</v>
      </c>
      <c r="F185" s="23">
        <f t="shared" ref="F185:F191" si="15">D185*E185</f>
        <v>0</v>
      </c>
    </row>
    <row r="186" spans="1:6" ht="21" customHeight="1" x14ac:dyDescent="0.2">
      <c r="A186" s="14">
        <v>76</v>
      </c>
      <c r="B186" s="64" t="s">
        <v>99</v>
      </c>
      <c r="C186" s="64" t="s">
        <v>100</v>
      </c>
      <c r="D186" s="16">
        <v>0</v>
      </c>
      <c r="E186" s="17">
        <v>12</v>
      </c>
      <c r="F186" s="23">
        <f t="shared" si="15"/>
        <v>0</v>
      </c>
    </row>
    <row r="187" spans="1:6" ht="21" customHeight="1" x14ac:dyDescent="0.2">
      <c r="A187" s="29">
        <v>77</v>
      </c>
      <c r="B187" s="64" t="s">
        <v>101</v>
      </c>
      <c r="C187" s="64" t="s">
        <v>12</v>
      </c>
      <c r="D187" s="16">
        <v>0</v>
      </c>
      <c r="E187" s="17">
        <v>12</v>
      </c>
      <c r="F187" s="23">
        <f t="shared" si="15"/>
        <v>0</v>
      </c>
    </row>
    <row r="188" spans="1:6" ht="21" customHeight="1" x14ac:dyDescent="0.2">
      <c r="A188" s="14">
        <v>78</v>
      </c>
      <c r="B188" s="64" t="s">
        <v>101</v>
      </c>
      <c r="C188" s="64" t="s">
        <v>38</v>
      </c>
      <c r="D188" s="16">
        <v>0</v>
      </c>
      <c r="E188" s="17">
        <v>12</v>
      </c>
      <c r="F188" s="23">
        <f t="shared" si="15"/>
        <v>0</v>
      </c>
    </row>
    <row r="189" spans="1:6" ht="21" customHeight="1" x14ac:dyDescent="0.2">
      <c r="A189" s="29">
        <v>79</v>
      </c>
      <c r="B189" s="64" t="s">
        <v>101</v>
      </c>
      <c r="C189" s="65" t="s">
        <v>161</v>
      </c>
      <c r="D189" s="16">
        <v>0</v>
      </c>
      <c r="E189" s="17">
        <v>12</v>
      </c>
      <c r="F189" s="23">
        <f t="shared" si="15"/>
        <v>0</v>
      </c>
    </row>
    <row r="190" spans="1:6" ht="21" customHeight="1" x14ac:dyDescent="0.2">
      <c r="A190" s="14">
        <v>80</v>
      </c>
      <c r="B190" s="64" t="s">
        <v>101</v>
      </c>
      <c r="C190" s="64" t="s">
        <v>102</v>
      </c>
      <c r="D190" s="16">
        <v>0</v>
      </c>
      <c r="E190" s="17">
        <v>12</v>
      </c>
      <c r="F190" s="23">
        <f t="shared" si="15"/>
        <v>0</v>
      </c>
    </row>
    <row r="191" spans="1:6" ht="21" customHeight="1" thickBot="1" x14ac:dyDescent="0.25">
      <c r="A191" s="29">
        <v>81</v>
      </c>
      <c r="B191" s="65" t="s">
        <v>160</v>
      </c>
      <c r="C191" s="64" t="s">
        <v>103</v>
      </c>
      <c r="D191" s="16">
        <v>0</v>
      </c>
      <c r="E191" s="35">
        <v>12</v>
      </c>
      <c r="F191" s="23">
        <f t="shared" si="15"/>
        <v>0</v>
      </c>
    </row>
    <row r="192" spans="1:6" ht="33.75" customHeight="1" thickTop="1" thickBot="1" x14ac:dyDescent="0.25">
      <c r="A192" s="84" t="s">
        <v>121</v>
      </c>
      <c r="B192" s="85"/>
      <c r="C192" s="85"/>
      <c r="D192" s="85"/>
      <c r="E192" s="85"/>
      <c r="F192" s="36">
        <f>SUM(F103:F191)</f>
        <v>0</v>
      </c>
    </row>
    <row r="193" spans="1:8" ht="18" customHeight="1" thickTop="1" x14ac:dyDescent="0.2">
      <c r="A193" s="86" t="s">
        <v>104</v>
      </c>
      <c r="B193" s="87"/>
      <c r="C193" s="87"/>
      <c r="D193" s="87"/>
      <c r="E193" s="87"/>
      <c r="F193" s="87"/>
      <c r="H193" s="45"/>
    </row>
    <row r="194" spans="1:8" ht="15.75" customHeight="1" x14ac:dyDescent="0.2">
      <c r="A194" s="87" t="s">
        <v>118</v>
      </c>
      <c r="B194" s="87"/>
      <c r="C194" s="87"/>
      <c r="D194" s="87"/>
      <c r="E194" s="87"/>
      <c r="F194" s="87"/>
    </row>
    <row r="195" spans="1:8" ht="19.5" customHeight="1" x14ac:dyDescent="0.2"/>
    <row r="196" spans="1:8" ht="19.5" customHeight="1" x14ac:dyDescent="0.2">
      <c r="A196" s="81" t="s">
        <v>0</v>
      </c>
      <c r="B196" s="81"/>
      <c r="C196" s="81"/>
      <c r="D196" s="38"/>
    </row>
    <row r="197" spans="1:8" ht="27.75" customHeight="1" x14ac:dyDescent="0.2">
      <c r="A197" s="78" t="s">
        <v>116</v>
      </c>
      <c r="B197" s="78"/>
      <c r="C197" s="78"/>
      <c r="D197" s="78"/>
    </row>
    <row r="198" spans="1:8" s="62" customFormat="1" ht="42" customHeight="1" x14ac:dyDescent="0.2">
      <c r="A198" s="58" t="s">
        <v>1</v>
      </c>
      <c r="B198" s="59" t="s">
        <v>2</v>
      </c>
      <c r="C198" s="59" t="s">
        <v>3</v>
      </c>
      <c r="D198" s="60" t="s">
        <v>137</v>
      </c>
      <c r="E198" s="61" t="s">
        <v>138</v>
      </c>
      <c r="F198" s="61" t="s">
        <v>139</v>
      </c>
    </row>
    <row r="199" spans="1:8" ht="21" customHeight="1" x14ac:dyDescent="0.2">
      <c r="A199" s="79" t="s">
        <v>5</v>
      </c>
      <c r="B199" s="80"/>
      <c r="C199" s="9"/>
      <c r="D199" s="10"/>
      <c r="E199" s="11"/>
      <c r="F199" s="12"/>
    </row>
    <row r="200" spans="1:8" ht="21" customHeight="1" x14ac:dyDescent="0.2">
      <c r="A200" s="13"/>
      <c r="B200" s="54" t="s">
        <v>140</v>
      </c>
      <c r="C200" s="63"/>
      <c r="D200" s="10"/>
      <c r="E200" s="11"/>
      <c r="F200" s="12"/>
    </row>
    <row r="201" spans="1:8" ht="21" customHeight="1" x14ac:dyDescent="0.2">
      <c r="A201" s="14">
        <v>1</v>
      </c>
      <c r="B201" s="64" t="s">
        <v>6</v>
      </c>
      <c r="C201" s="64" t="s">
        <v>7</v>
      </c>
      <c r="D201" s="16">
        <v>0</v>
      </c>
      <c r="E201" s="17">
        <v>12</v>
      </c>
      <c r="F201" s="18">
        <f t="shared" ref="F201:F206" si="16">D201*E201</f>
        <v>0</v>
      </c>
    </row>
    <row r="202" spans="1:8" ht="21" customHeight="1" x14ac:dyDescent="0.2">
      <c r="A202" s="14">
        <v>2</v>
      </c>
      <c r="B202" s="64" t="s">
        <v>8</v>
      </c>
      <c r="C202" s="64" t="s">
        <v>9</v>
      </c>
      <c r="D202" s="16">
        <v>0</v>
      </c>
      <c r="E202" s="17">
        <v>12</v>
      </c>
      <c r="F202" s="18">
        <f t="shared" si="16"/>
        <v>0</v>
      </c>
    </row>
    <row r="203" spans="1:8" ht="21" customHeight="1" x14ac:dyDescent="0.2">
      <c r="A203" s="14">
        <v>3</v>
      </c>
      <c r="B203" s="64" t="s">
        <v>10</v>
      </c>
      <c r="C203" s="64" t="s">
        <v>11</v>
      </c>
      <c r="D203" s="16">
        <v>0</v>
      </c>
      <c r="E203" s="17">
        <v>12</v>
      </c>
      <c r="F203" s="18">
        <f t="shared" si="16"/>
        <v>0</v>
      </c>
    </row>
    <row r="204" spans="1:8" ht="21" customHeight="1" x14ac:dyDescent="0.2">
      <c r="A204" s="14">
        <v>4</v>
      </c>
      <c r="B204" s="65" t="s">
        <v>141</v>
      </c>
      <c r="C204" s="64" t="s">
        <v>12</v>
      </c>
      <c r="D204" s="16">
        <v>0</v>
      </c>
      <c r="E204" s="17">
        <v>12</v>
      </c>
      <c r="F204" s="18">
        <f t="shared" si="16"/>
        <v>0</v>
      </c>
    </row>
    <row r="205" spans="1:8" ht="21" customHeight="1" x14ac:dyDescent="0.2">
      <c r="A205" s="14">
        <v>5</v>
      </c>
      <c r="B205" s="65" t="s">
        <v>143</v>
      </c>
      <c r="C205" s="65" t="s">
        <v>142</v>
      </c>
      <c r="D205" s="16">
        <v>0</v>
      </c>
      <c r="E205" s="17">
        <v>12</v>
      </c>
      <c r="F205" s="18">
        <f t="shared" si="16"/>
        <v>0</v>
      </c>
    </row>
    <row r="206" spans="1:8" ht="21" customHeight="1" x14ac:dyDescent="0.2">
      <c r="A206" s="14">
        <v>6</v>
      </c>
      <c r="B206" s="64" t="s">
        <v>13</v>
      </c>
      <c r="C206" s="64" t="s">
        <v>14</v>
      </c>
      <c r="D206" s="16">
        <v>0</v>
      </c>
      <c r="E206" s="17">
        <v>12</v>
      </c>
      <c r="F206" s="18">
        <f t="shared" si="16"/>
        <v>0</v>
      </c>
    </row>
    <row r="207" spans="1:8" ht="21" customHeight="1" x14ac:dyDescent="0.2">
      <c r="A207" s="13"/>
      <c r="B207" s="55" t="s">
        <v>144</v>
      </c>
      <c r="C207" s="66"/>
      <c r="D207" s="22"/>
      <c r="E207" s="11"/>
      <c r="F207" s="12"/>
    </row>
    <row r="208" spans="1:8" ht="21" customHeight="1" x14ac:dyDescent="0.2">
      <c r="A208" s="14">
        <v>7</v>
      </c>
      <c r="B208" s="65" t="s">
        <v>145</v>
      </c>
      <c r="C208" s="64" t="s">
        <v>15</v>
      </c>
      <c r="D208" s="16">
        <v>0</v>
      </c>
      <c r="E208" s="17">
        <v>12</v>
      </c>
      <c r="F208" s="23">
        <f t="shared" ref="F208:F214" si="17">D208*E208</f>
        <v>0</v>
      </c>
    </row>
    <row r="209" spans="1:6" ht="21" customHeight="1" x14ac:dyDescent="0.2">
      <c r="A209" s="24">
        <v>8</v>
      </c>
      <c r="B209" s="64" t="s">
        <v>16</v>
      </c>
      <c r="C209" s="64" t="s">
        <v>17</v>
      </c>
      <c r="D209" s="16">
        <v>0</v>
      </c>
      <c r="E209" s="17">
        <v>12</v>
      </c>
      <c r="F209" s="23">
        <f t="shared" si="17"/>
        <v>0</v>
      </c>
    </row>
    <row r="210" spans="1:6" ht="21" customHeight="1" x14ac:dyDescent="0.2">
      <c r="A210" s="14">
        <v>9</v>
      </c>
      <c r="B210" s="64" t="s">
        <v>18</v>
      </c>
      <c r="C210" s="64" t="s">
        <v>19</v>
      </c>
      <c r="D210" s="16">
        <v>0</v>
      </c>
      <c r="E210" s="17">
        <v>12</v>
      </c>
      <c r="F210" s="23">
        <f t="shared" si="17"/>
        <v>0</v>
      </c>
    </row>
    <row r="211" spans="1:6" ht="21" customHeight="1" x14ac:dyDescent="0.2">
      <c r="A211" s="24">
        <v>10</v>
      </c>
      <c r="B211" s="65" t="s">
        <v>146</v>
      </c>
      <c r="C211" s="64" t="s">
        <v>12</v>
      </c>
      <c r="D211" s="16">
        <v>0</v>
      </c>
      <c r="E211" s="17">
        <v>12</v>
      </c>
      <c r="F211" s="23">
        <f t="shared" si="17"/>
        <v>0</v>
      </c>
    </row>
    <row r="212" spans="1:6" ht="21" customHeight="1" x14ac:dyDescent="0.2">
      <c r="A212" s="14">
        <v>11</v>
      </c>
      <c r="B212" s="65" t="s">
        <v>146</v>
      </c>
      <c r="C212" s="64" t="s">
        <v>20</v>
      </c>
      <c r="D212" s="16">
        <v>0</v>
      </c>
      <c r="E212" s="17">
        <v>12</v>
      </c>
      <c r="F212" s="23">
        <f t="shared" si="17"/>
        <v>0</v>
      </c>
    </row>
    <row r="213" spans="1:6" ht="21" customHeight="1" x14ac:dyDescent="0.2">
      <c r="A213" s="24">
        <v>12</v>
      </c>
      <c r="B213" s="65" t="s">
        <v>147</v>
      </c>
      <c r="C213" s="65" t="s">
        <v>151</v>
      </c>
      <c r="D213" s="16">
        <v>0</v>
      </c>
      <c r="E213" s="17">
        <v>12</v>
      </c>
      <c r="F213" s="23">
        <f t="shared" si="17"/>
        <v>0</v>
      </c>
    </row>
    <row r="214" spans="1:6" ht="21" customHeight="1" x14ac:dyDescent="0.2">
      <c r="A214" s="14">
        <v>13</v>
      </c>
      <c r="B214" s="64" t="s">
        <v>21</v>
      </c>
      <c r="C214" s="65" t="s">
        <v>148</v>
      </c>
      <c r="D214" s="16">
        <v>0</v>
      </c>
      <c r="E214" s="17">
        <v>12</v>
      </c>
      <c r="F214" s="23">
        <f t="shared" si="17"/>
        <v>0</v>
      </c>
    </row>
    <row r="215" spans="1:6" ht="21" customHeight="1" x14ac:dyDescent="0.2">
      <c r="A215" s="13"/>
      <c r="B215" s="20" t="s">
        <v>22</v>
      </c>
      <c r="C215" s="21"/>
      <c r="D215" s="22"/>
      <c r="E215" s="11"/>
      <c r="F215" s="12"/>
    </row>
    <row r="216" spans="1:6" ht="21" customHeight="1" x14ac:dyDescent="0.2">
      <c r="A216" s="14">
        <v>14</v>
      </c>
      <c r="B216" s="64" t="s">
        <v>23</v>
      </c>
      <c r="C216" s="64" t="s">
        <v>24</v>
      </c>
      <c r="D216" s="16">
        <v>0</v>
      </c>
      <c r="E216" s="17">
        <v>12</v>
      </c>
      <c r="F216" s="23">
        <f t="shared" ref="F216:F231" si="18">D216*E216</f>
        <v>0</v>
      </c>
    </row>
    <row r="217" spans="1:6" ht="21" customHeight="1" x14ac:dyDescent="0.2">
      <c r="A217" s="14">
        <v>15</v>
      </c>
      <c r="B217" s="65" t="s">
        <v>149</v>
      </c>
      <c r="C217" s="64" t="s">
        <v>25</v>
      </c>
      <c r="D217" s="16">
        <v>0</v>
      </c>
      <c r="E217" s="17">
        <v>12</v>
      </c>
      <c r="F217" s="23">
        <f t="shared" si="18"/>
        <v>0</v>
      </c>
    </row>
    <row r="218" spans="1:6" s="44" customFormat="1" ht="21" customHeight="1" x14ac:dyDescent="0.2">
      <c r="A218" s="14">
        <v>16</v>
      </c>
      <c r="B218" s="64" t="s">
        <v>150</v>
      </c>
      <c r="C218" s="64" t="s">
        <v>26</v>
      </c>
      <c r="D218" s="16">
        <v>0</v>
      </c>
      <c r="E218" s="17">
        <v>12</v>
      </c>
      <c r="F218" s="23">
        <f t="shared" si="18"/>
        <v>0</v>
      </c>
    </row>
    <row r="219" spans="1:6" ht="21" customHeight="1" x14ac:dyDescent="0.2">
      <c r="A219" s="14">
        <v>17</v>
      </c>
      <c r="B219" s="64" t="s">
        <v>150</v>
      </c>
      <c r="C219" s="65" t="s">
        <v>103</v>
      </c>
      <c r="D219" s="16">
        <v>0</v>
      </c>
      <c r="E219" s="42">
        <v>12</v>
      </c>
      <c r="F219" s="43">
        <f t="shared" si="18"/>
        <v>0</v>
      </c>
    </row>
    <row r="220" spans="1:6" ht="21" customHeight="1" x14ac:dyDescent="0.2">
      <c r="A220" s="14">
        <v>18</v>
      </c>
      <c r="B220" s="67" t="s">
        <v>27</v>
      </c>
      <c r="C220" s="64" t="s">
        <v>28</v>
      </c>
      <c r="D220" s="16">
        <v>0</v>
      </c>
      <c r="E220" s="17">
        <v>12</v>
      </c>
      <c r="F220" s="23">
        <f t="shared" si="18"/>
        <v>0</v>
      </c>
    </row>
    <row r="221" spans="1:6" ht="21" customHeight="1" x14ac:dyDescent="0.2">
      <c r="A221" s="14">
        <v>19</v>
      </c>
      <c r="B221" s="64" t="s">
        <v>29</v>
      </c>
      <c r="C221" s="64" t="s">
        <v>30</v>
      </c>
      <c r="D221" s="16">
        <v>0</v>
      </c>
      <c r="E221" s="17">
        <v>12</v>
      </c>
      <c r="F221" s="23">
        <f t="shared" si="18"/>
        <v>0</v>
      </c>
    </row>
    <row r="222" spans="1:6" ht="21" customHeight="1" x14ac:dyDescent="0.2">
      <c r="A222" s="14">
        <v>20</v>
      </c>
      <c r="B222" s="64" t="s">
        <v>31</v>
      </c>
      <c r="C222" s="64" t="s">
        <v>30</v>
      </c>
      <c r="D222" s="16">
        <v>0</v>
      </c>
      <c r="E222" s="17">
        <v>12</v>
      </c>
      <c r="F222" s="23">
        <f t="shared" si="18"/>
        <v>0</v>
      </c>
    </row>
    <row r="223" spans="1:6" ht="21" customHeight="1" x14ac:dyDescent="0.2">
      <c r="A223" s="14">
        <v>21</v>
      </c>
      <c r="B223" s="64" t="s">
        <v>32</v>
      </c>
      <c r="C223" s="64" t="s">
        <v>30</v>
      </c>
      <c r="D223" s="16">
        <v>0</v>
      </c>
      <c r="E223" s="17">
        <v>12</v>
      </c>
      <c r="F223" s="23">
        <f t="shared" si="18"/>
        <v>0</v>
      </c>
    </row>
    <row r="224" spans="1:6" ht="21" customHeight="1" x14ac:dyDescent="0.2">
      <c r="A224" s="14">
        <v>22</v>
      </c>
      <c r="B224" s="64" t="s">
        <v>33</v>
      </c>
      <c r="C224" s="64" t="s">
        <v>34</v>
      </c>
      <c r="D224" s="16">
        <v>0</v>
      </c>
      <c r="E224" s="17">
        <v>12</v>
      </c>
      <c r="F224" s="23">
        <f t="shared" si="18"/>
        <v>0</v>
      </c>
    </row>
    <row r="225" spans="1:6" ht="21" customHeight="1" x14ac:dyDescent="0.2">
      <c r="A225" s="14">
        <v>23</v>
      </c>
      <c r="B225" s="64" t="s">
        <v>35</v>
      </c>
      <c r="C225" s="65" t="s">
        <v>142</v>
      </c>
      <c r="D225" s="16">
        <v>0</v>
      </c>
      <c r="E225" s="17">
        <v>12</v>
      </c>
      <c r="F225" s="23">
        <f t="shared" si="18"/>
        <v>0</v>
      </c>
    </row>
    <row r="226" spans="1:6" ht="21" customHeight="1" x14ac:dyDescent="0.2">
      <c r="A226" s="14">
        <v>24</v>
      </c>
      <c r="B226" s="65" t="s">
        <v>152</v>
      </c>
      <c r="C226" s="64" t="s">
        <v>36</v>
      </c>
      <c r="D226" s="16">
        <v>0</v>
      </c>
      <c r="E226" s="17">
        <v>12</v>
      </c>
      <c r="F226" s="23">
        <f t="shared" si="18"/>
        <v>0</v>
      </c>
    </row>
    <row r="227" spans="1:6" ht="21" customHeight="1" x14ac:dyDescent="0.2">
      <c r="A227" s="14">
        <v>25</v>
      </c>
      <c r="B227" s="64" t="s">
        <v>37</v>
      </c>
      <c r="C227" s="64" t="s">
        <v>38</v>
      </c>
      <c r="D227" s="16">
        <v>0</v>
      </c>
      <c r="E227" s="17">
        <v>12</v>
      </c>
      <c r="F227" s="23">
        <f t="shared" si="18"/>
        <v>0</v>
      </c>
    </row>
    <row r="228" spans="1:6" ht="21" customHeight="1" x14ac:dyDescent="0.2">
      <c r="A228" s="14">
        <v>26</v>
      </c>
      <c r="B228" s="64" t="s">
        <v>39</v>
      </c>
      <c r="C228" s="64" t="s">
        <v>40</v>
      </c>
      <c r="D228" s="16">
        <v>0</v>
      </c>
      <c r="E228" s="17">
        <v>12</v>
      </c>
      <c r="F228" s="23">
        <f t="shared" si="18"/>
        <v>0</v>
      </c>
    </row>
    <row r="229" spans="1:6" ht="21" customHeight="1" x14ac:dyDescent="0.2">
      <c r="A229" s="14">
        <v>27</v>
      </c>
      <c r="B229" s="64" t="s">
        <v>41</v>
      </c>
      <c r="C229" s="65" t="s">
        <v>42</v>
      </c>
      <c r="D229" s="16">
        <v>0</v>
      </c>
      <c r="E229" s="17">
        <v>12</v>
      </c>
      <c r="F229" s="23">
        <f t="shared" si="18"/>
        <v>0</v>
      </c>
    </row>
    <row r="230" spans="1:6" ht="21" customHeight="1" x14ac:dyDescent="0.2">
      <c r="A230" s="14">
        <v>28</v>
      </c>
      <c r="B230" s="64" t="s">
        <v>43</v>
      </c>
      <c r="C230" s="64" t="s">
        <v>44</v>
      </c>
      <c r="D230" s="16">
        <v>0</v>
      </c>
      <c r="E230" s="17">
        <v>12</v>
      </c>
      <c r="F230" s="23">
        <f t="shared" si="18"/>
        <v>0</v>
      </c>
    </row>
    <row r="231" spans="1:6" ht="21" customHeight="1" x14ac:dyDescent="0.2">
      <c r="A231" s="14">
        <v>29</v>
      </c>
      <c r="B231" s="64" t="s">
        <v>45</v>
      </c>
      <c r="C231" s="64" t="s">
        <v>46</v>
      </c>
      <c r="D231" s="16">
        <v>0</v>
      </c>
      <c r="E231" s="17">
        <v>12</v>
      </c>
      <c r="F231" s="23">
        <f t="shared" si="18"/>
        <v>0</v>
      </c>
    </row>
    <row r="232" spans="1:6" ht="21" customHeight="1" x14ac:dyDescent="0.2">
      <c r="A232" s="13"/>
      <c r="B232" s="20" t="s">
        <v>47</v>
      </c>
      <c r="C232" s="21"/>
      <c r="D232" s="22"/>
      <c r="E232" s="11"/>
      <c r="F232" s="12"/>
    </row>
    <row r="233" spans="1:6" ht="21" customHeight="1" x14ac:dyDescent="0.2">
      <c r="A233" s="26">
        <v>30</v>
      </c>
      <c r="B233" s="64" t="s">
        <v>48</v>
      </c>
      <c r="C233" s="64" t="s">
        <v>49</v>
      </c>
      <c r="D233" s="16">
        <v>0</v>
      </c>
      <c r="E233" s="17">
        <v>12</v>
      </c>
      <c r="F233" s="23">
        <f>D233*E233</f>
        <v>0</v>
      </c>
    </row>
    <row r="234" spans="1:6" ht="21" customHeight="1" x14ac:dyDescent="0.2">
      <c r="A234" s="14">
        <v>31</v>
      </c>
      <c r="B234" s="64" t="s">
        <v>50</v>
      </c>
      <c r="C234" s="64" t="s">
        <v>51</v>
      </c>
      <c r="D234" s="16">
        <v>0</v>
      </c>
      <c r="E234" s="17">
        <v>12</v>
      </c>
      <c r="F234" s="23">
        <f>D234*E234</f>
        <v>0</v>
      </c>
    </row>
    <row r="235" spans="1:6" s="62" customFormat="1" ht="42" customHeight="1" x14ac:dyDescent="0.2">
      <c r="A235" s="58" t="s">
        <v>1</v>
      </c>
      <c r="B235" s="59" t="s">
        <v>2</v>
      </c>
      <c r="C235" s="59" t="s">
        <v>3</v>
      </c>
      <c r="D235" s="60" t="s">
        <v>137</v>
      </c>
      <c r="E235" s="61" t="s">
        <v>138</v>
      </c>
      <c r="F235" s="61" t="s">
        <v>139</v>
      </c>
    </row>
    <row r="236" spans="1:6" ht="21" customHeight="1" x14ac:dyDescent="0.2">
      <c r="A236" s="26">
        <v>32</v>
      </c>
      <c r="B236" s="64" t="s">
        <v>52</v>
      </c>
      <c r="C236" s="64" t="s">
        <v>53</v>
      </c>
      <c r="D236" s="16">
        <v>0</v>
      </c>
      <c r="E236" s="17">
        <v>12</v>
      </c>
      <c r="F236" s="23">
        <f t="shared" ref="F236:F245" si="19">D236*E236</f>
        <v>0</v>
      </c>
    </row>
    <row r="237" spans="1:6" ht="21" customHeight="1" x14ac:dyDescent="0.2">
      <c r="A237" s="14">
        <v>33</v>
      </c>
      <c r="B237" s="64" t="s">
        <v>52</v>
      </c>
      <c r="C237" s="64" t="s">
        <v>54</v>
      </c>
      <c r="D237" s="16">
        <v>0</v>
      </c>
      <c r="E237" s="17">
        <v>12</v>
      </c>
      <c r="F237" s="23">
        <f t="shared" si="19"/>
        <v>0</v>
      </c>
    </row>
    <row r="238" spans="1:6" ht="21" customHeight="1" x14ac:dyDescent="0.2">
      <c r="A238" s="26">
        <v>34</v>
      </c>
      <c r="B238" s="64" t="s">
        <v>55</v>
      </c>
      <c r="C238" s="64" t="s">
        <v>38</v>
      </c>
      <c r="D238" s="16">
        <v>0</v>
      </c>
      <c r="E238" s="17">
        <v>12</v>
      </c>
      <c r="F238" s="23">
        <f t="shared" si="19"/>
        <v>0</v>
      </c>
    </row>
    <row r="239" spans="1:6" ht="21" customHeight="1" x14ac:dyDescent="0.2">
      <c r="A239" s="14">
        <v>35</v>
      </c>
      <c r="B239" s="64" t="s">
        <v>55</v>
      </c>
      <c r="C239" s="64" t="s">
        <v>30</v>
      </c>
      <c r="D239" s="16">
        <v>0</v>
      </c>
      <c r="E239" s="17">
        <v>12</v>
      </c>
      <c r="F239" s="23">
        <f t="shared" si="19"/>
        <v>0</v>
      </c>
    </row>
    <row r="240" spans="1:6" ht="21" customHeight="1" x14ac:dyDescent="0.2">
      <c r="A240" s="26">
        <v>36</v>
      </c>
      <c r="B240" s="64" t="s">
        <v>56</v>
      </c>
      <c r="C240" s="64" t="s">
        <v>7</v>
      </c>
      <c r="D240" s="16">
        <v>0</v>
      </c>
      <c r="E240" s="17">
        <v>12</v>
      </c>
      <c r="F240" s="23">
        <f t="shared" si="19"/>
        <v>0</v>
      </c>
    </row>
    <row r="241" spans="1:6" ht="21" customHeight="1" x14ac:dyDescent="0.2">
      <c r="A241" s="14">
        <v>37</v>
      </c>
      <c r="B241" s="64" t="s">
        <v>57</v>
      </c>
      <c r="C241" s="64" t="s">
        <v>58</v>
      </c>
      <c r="D241" s="16">
        <v>0</v>
      </c>
      <c r="E241" s="17">
        <v>12</v>
      </c>
      <c r="F241" s="23">
        <f t="shared" si="19"/>
        <v>0</v>
      </c>
    </row>
    <row r="242" spans="1:6" ht="21" customHeight="1" x14ac:dyDescent="0.2">
      <c r="A242" s="26">
        <v>38</v>
      </c>
      <c r="B242" s="64" t="s">
        <v>59</v>
      </c>
      <c r="C242" s="65" t="s">
        <v>154</v>
      </c>
      <c r="D242" s="16">
        <v>0</v>
      </c>
      <c r="E242" s="17">
        <v>12</v>
      </c>
      <c r="F242" s="23">
        <f t="shared" si="19"/>
        <v>0</v>
      </c>
    </row>
    <row r="243" spans="1:6" ht="21" customHeight="1" x14ac:dyDescent="0.2">
      <c r="A243" s="14">
        <v>39</v>
      </c>
      <c r="B243" s="64" t="s">
        <v>60</v>
      </c>
      <c r="C243" s="64" t="s">
        <v>61</v>
      </c>
      <c r="D243" s="16">
        <v>0</v>
      </c>
      <c r="E243" s="17">
        <v>12</v>
      </c>
      <c r="F243" s="23">
        <f t="shared" si="19"/>
        <v>0</v>
      </c>
    </row>
    <row r="244" spans="1:6" ht="21" customHeight="1" x14ac:dyDescent="0.2">
      <c r="A244" s="26">
        <v>40</v>
      </c>
      <c r="B244" s="65" t="s">
        <v>153</v>
      </c>
      <c r="C244" s="64" t="s">
        <v>62</v>
      </c>
      <c r="D244" s="16">
        <v>0</v>
      </c>
      <c r="E244" s="17">
        <v>12</v>
      </c>
      <c r="F244" s="23">
        <f t="shared" si="19"/>
        <v>0</v>
      </c>
    </row>
    <row r="245" spans="1:6" ht="21" customHeight="1" x14ac:dyDescent="0.2">
      <c r="A245" s="14">
        <v>41</v>
      </c>
      <c r="B245" s="68" t="s">
        <v>153</v>
      </c>
      <c r="C245" s="64" t="s">
        <v>63</v>
      </c>
      <c r="D245" s="16">
        <v>0</v>
      </c>
      <c r="E245" s="17">
        <v>12</v>
      </c>
      <c r="F245" s="23">
        <f t="shared" si="19"/>
        <v>0</v>
      </c>
    </row>
    <row r="246" spans="1:6" ht="21" customHeight="1" x14ac:dyDescent="0.2">
      <c r="A246" s="83" t="s">
        <v>64</v>
      </c>
      <c r="B246" s="83"/>
      <c r="C246" s="28"/>
      <c r="D246" s="10"/>
      <c r="E246" s="11"/>
      <c r="F246" s="12"/>
    </row>
    <row r="247" spans="1:6" ht="21" customHeight="1" x14ac:dyDescent="0.2">
      <c r="A247" s="29">
        <v>42</v>
      </c>
      <c r="B247" s="69" t="s">
        <v>65</v>
      </c>
      <c r="C247" s="64" t="s">
        <v>66</v>
      </c>
      <c r="D247" s="16">
        <v>0</v>
      </c>
      <c r="E247" s="17">
        <v>12</v>
      </c>
      <c r="F247" s="23">
        <f t="shared" ref="F247:F261" si="20">D247*E247</f>
        <v>0</v>
      </c>
    </row>
    <row r="248" spans="1:6" ht="21" customHeight="1" x14ac:dyDescent="0.2">
      <c r="A248" s="14">
        <v>43</v>
      </c>
      <c r="B248" s="64" t="s">
        <v>65</v>
      </c>
      <c r="C248" s="70" t="s">
        <v>28</v>
      </c>
      <c r="D248" s="16">
        <v>0</v>
      </c>
      <c r="E248" s="17">
        <v>12</v>
      </c>
      <c r="F248" s="23">
        <f t="shared" si="20"/>
        <v>0</v>
      </c>
    </row>
    <row r="249" spans="1:6" ht="21" customHeight="1" x14ac:dyDescent="0.2">
      <c r="A249" s="29">
        <v>44</v>
      </c>
      <c r="B249" s="64" t="s">
        <v>67</v>
      </c>
      <c r="C249" s="70" t="s">
        <v>68</v>
      </c>
      <c r="D249" s="16">
        <v>0</v>
      </c>
      <c r="E249" s="17">
        <v>12</v>
      </c>
      <c r="F249" s="23">
        <f t="shared" si="20"/>
        <v>0</v>
      </c>
    </row>
    <row r="250" spans="1:6" ht="21" customHeight="1" x14ac:dyDescent="0.2">
      <c r="A250" s="14">
        <v>45</v>
      </c>
      <c r="B250" s="64" t="s">
        <v>67</v>
      </c>
      <c r="C250" s="70" t="s">
        <v>28</v>
      </c>
      <c r="D250" s="16">
        <v>0</v>
      </c>
      <c r="E250" s="17">
        <v>12</v>
      </c>
      <c r="F250" s="23">
        <f t="shared" si="20"/>
        <v>0</v>
      </c>
    </row>
    <row r="251" spans="1:6" ht="21" customHeight="1" x14ac:dyDescent="0.2">
      <c r="A251" s="29">
        <v>46</v>
      </c>
      <c r="B251" s="65" t="s">
        <v>69</v>
      </c>
      <c r="C251" s="70" t="s">
        <v>70</v>
      </c>
      <c r="D251" s="16">
        <v>0</v>
      </c>
      <c r="E251" s="17">
        <v>12</v>
      </c>
      <c r="F251" s="23">
        <f t="shared" si="20"/>
        <v>0</v>
      </c>
    </row>
    <row r="252" spans="1:6" ht="21" customHeight="1" x14ac:dyDescent="0.2">
      <c r="A252" s="14">
        <v>47</v>
      </c>
      <c r="B252" s="64" t="s">
        <v>71</v>
      </c>
      <c r="C252" s="70" t="s">
        <v>72</v>
      </c>
      <c r="D252" s="16">
        <v>0</v>
      </c>
      <c r="E252" s="17">
        <v>12</v>
      </c>
      <c r="F252" s="23">
        <f t="shared" si="20"/>
        <v>0</v>
      </c>
    </row>
    <row r="253" spans="1:6" ht="21" customHeight="1" x14ac:dyDescent="0.2">
      <c r="A253" s="29">
        <v>48</v>
      </c>
      <c r="B253" s="64" t="s">
        <v>71</v>
      </c>
      <c r="C253" s="70" t="s">
        <v>73</v>
      </c>
      <c r="D253" s="16">
        <v>0</v>
      </c>
      <c r="E253" s="17">
        <v>12</v>
      </c>
      <c r="F253" s="23">
        <f t="shared" si="20"/>
        <v>0</v>
      </c>
    </row>
    <row r="254" spans="1:6" ht="21" customHeight="1" x14ac:dyDescent="0.2">
      <c r="A254" s="14">
        <v>49</v>
      </c>
      <c r="B254" s="64" t="s">
        <v>71</v>
      </c>
      <c r="C254" s="70" t="s">
        <v>74</v>
      </c>
      <c r="D254" s="16">
        <v>0</v>
      </c>
      <c r="E254" s="17">
        <v>12</v>
      </c>
      <c r="F254" s="23">
        <f t="shared" si="20"/>
        <v>0</v>
      </c>
    </row>
    <row r="255" spans="1:6" ht="21" customHeight="1" x14ac:dyDescent="0.2">
      <c r="A255" s="29">
        <v>50</v>
      </c>
      <c r="B255" s="64" t="s">
        <v>75</v>
      </c>
      <c r="C255" s="70" t="s">
        <v>40</v>
      </c>
      <c r="D255" s="16">
        <v>0</v>
      </c>
      <c r="E255" s="17">
        <v>12</v>
      </c>
      <c r="F255" s="23">
        <f t="shared" si="20"/>
        <v>0</v>
      </c>
    </row>
    <row r="256" spans="1:6" ht="21" customHeight="1" x14ac:dyDescent="0.2">
      <c r="A256" s="14">
        <v>51</v>
      </c>
      <c r="B256" s="64" t="s">
        <v>76</v>
      </c>
      <c r="C256" s="70" t="s">
        <v>30</v>
      </c>
      <c r="D256" s="16">
        <v>0</v>
      </c>
      <c r="E256" s="17">
        <v>12</v>
      </c>
      <c r="F256" s="23">
        <f t="shared" si="20"/>
        <v>0</v>
      </c>
    </row>
    <row r="257" spans="1:6" s="44" customFormat="1" ht="21" customHeight="1" x14ac:dyDescent="0.2">
      <c r="A257" s="29">
        <v>52</v>
      </c>
      <c r="B257" s="64" t="s">
        <v>77</v>
      </c>
      <c r="C257" s="70" t="s">
        <v>78</v>
      </c>
      <c r="D257" s="16">
        <v>0</v>
      </c>
      <c r="E257" s="17">
        <v>12</v>
      </c>
      <c r="F257" s="23">
        <f t="shared" si="20"/>
        <v>0</v>
      </c>
    </row>
    <row r="258" spans="1:6" ht="21" customHeight="1" x14ac:dyDescent="0.2">
      <c r="A258" s="14">
        <v>53</v>
      </c>
      <c r="B258" s="65" t="s">
        <v>108</v>
      </c>
      <c r="C258" s="65" t="s">
        <v>109</v>
      </c>
      <c r="D258" s="16">
        <v>0</v>
      </c>
      <c r="E258" s="42">
        <v>12</v>
      </c>
      <c r="F258" s="43">
        <f t="shared" si="20"/>
        <v>0</v>
      </c>
    </row>
    <row r="259" spans="1:6" ht="21" customHeight="1" x14ac:dyDescent="0.2">
      <c r="A259" s="29">
        <v>54</v>
      </c>
      <c r="B259" s="64" t="s">
        <v>79</v>
      </c>
      <c r="C259" s="70" t="s">
        <v>30</v>
      </c>
      <c r="D259" s="16">
        <v>0</v>
      </c>
      <c r="E259" s="17">
        <v>12</v>
      </c>
      <c r="F259" s="23">
        <f t="shared" si="20"/>
        <v>0</v>
      </c>
    </row>
    <row r="260" spans="1:6" ht="21" customHeight="1" x14ac:dyDescent="0.2">
      <c r="A260" s="14">
        <v>55</v>
      </c>
      <c r="B260" s="64" t="s">
        <v>80</v>
      </c>
      <c r="C260" s="70" t="s">
        <v>81</v>
      </c>
      <c r="D260" s="16">
        <v>0</v>
      </c>
      <c r="E260" s="17">
        <v>12</v>
      </c>
      <c r="F260" s="23">
        <f t="shared" si="20"/>
        <v>0</v>
      </c>
    </row>
    <row r="261" spans="1:6" ht="21" customHeight="1" x14ac:dyDescent="0.2">
      <c r="A261" s="29">
        <v>56</v>
      </c>
      <c r="B261" s="64" t="s">
        <v>82</v>
      </c>
      <c r="C261" s="70" t="s">
        <v>83</v>
      </c>
      <c r="D261" s="16">
        <v>0</v>
      </c>
      <c r="E261" s="17">
        <v>12</v>
      </c>
      <c r="F261" s="23">
        <f t="shared" si="20"/>
        <v>0</v>
      </c>
    </row>
    <row r="262" spans="1:6" ht="21" customHeight="1" x14ac:dyDescent="0.2">
      <c r="A262" s="83" t="s">
        <v>84</v>
      </c>
      <c r="B262" s="83"/>
      <c r="C262" s="32"/>
      <c r="D262" s="10"/>
      <c r="E262" s="11"/>
      <c r="F262" s="12"/>
    </row>
    <row r="263" spans="1:6" ht="21" customHeight="1" x14ac:dyDescent="0.2">
      <c r="A263" s="33">
        <v>57</v>
      </c>
      <c r="B263" s="65" t="s">
        <v>155</v>
      </c>
      <c r="C263" s="64" t="s">
        <v>72</v>
      </c>
      <c r="D263" s="16">
        <v>0</v>
      </c>
      <c r="E263" s="17">
        <v>12</v>
      </c>
      <c r="F263" s="34">
        <f t="shared" ref="F263:F273" si="21">D263*E263</f>
        <v>0</v>
      </c>
    </row>
    <row r="264" spans="1:6" ht="21" customHeight="1" x14ac:dyDescent="0.2">
      <c r="A264" s="33">
        <v>58</v>
      </c>
      <c r="B264" s="65" t="s">
        <v>156</v>
      </c>
      <c r="C264" s="65" t="s">
        <v>111</v>
      </c>
      <c r="D264" s="16">
        <v>0</v>
      </c>
      <c r="E264" s="17">
        <v>12</v>
      </c>
      <c r="F264" s="34">
        <f t="shared" si="21"/>
        <v>0</v>
      </c>
    </row>
    <row r="265" spans="1:6" ht="21" customHeight="1" x14ac:dyDescent="0.2">
      <c r="A265" s="33">
        <v>59</v>
      </c>
      <c r="B265" s="64" t="s">
        <v>85</v>
      </c>
      <c r="C265" s="64" t="s">
        <v>81</v>
      </c>
      <c r="D265" s="16">
        <v>0</v>
      </c>
      <c r="E265" s="17">
        <v>12</v>
      </c>
      <c r="F265" s="34">
        <f t="shared" si="21"/>
        <v>0</v>
      </c>
    </row>
    <row r="266" spans="1:6" ht="21" customHeight="1" x14ac:dyDescent="0.2">
      <c r="A266" s="33">
        <v>60</v>
      </c>
      <c r="B266" s="64" t="s">
        <v>85</v>
      </c>
      <c r="C266" s="64" t="s">
        <v>86</v>
      </c>
      <c r="D266" s="16">
        <v>0</v>
      </c>
      <c r="E266" s="17">
        <v>12</v>
      </c>
      <c r="F266" s="34">
        <f t="shared" si="21"/>
        <v>0</v>
      </c>
    </row>
    <row r="267" spans="1:6" ht="21" customHeight="1" x14ac:dyDescent="0.2">
      <c r="A267" s="33">
        <v>61</v>
      </c>
      <c r="B267" s="64" t="s">
        <v>85</v>
      </c>
      <c r="C267" s="64" t="s">
        <v>87</v>
      </c>
      <c r="D267" s="16">
        <v>0</v>
      </c>
      <c r="E267" s="17">
        <v>12</v>
      </c>
      <c r="F267" s="34">
        <f t="shared" si="21"/>
        <v>0</v>
      </c>
    </row>
    <row r="268" spans="1:6" ht="21" customHeight="1" x14ac:dyDescent="0.2">
      <c r="A268" s="33">
        <v>62</v>
      </c>
      <c r="B268" s="64" t="s">
        <v>85</v>
      </c>
      <c r="C268" s="64" t="s">
        <v>19</v>
      </c>
      <c r="D268" s="16">
        <v>0</v>
      </c>
      <c r="E268" s="17">
        <v>12</v>
      </c>
      <c r="F268" s="34">
        <f t="shared" si="21"/>
        <v>0</v>
      </c>
    </row>
    <row r="269" spans="1:6" ht="21" customHeight="1" x14ac:dyDescent="0.2">
      <c r="A269" s="33">
        <v>63</v>
      </c>
      <c r="B269" s="64" t="s">
        <v>85</v>
      </c>
      <c r="C269" s="64" t="s">
        <v>88</v>
      </c>
      <c r="D269" s="16">
        <v>0</v>
      </c>
      <c r="E269" s="17">
        <v>12</v>
      </c>
      <c r="F269" s="34">
        <f t="shared" si="21"/>
        <v>0</v>
      </c>
    </row>
    <row r="270" spans="1:6" ht="21" customHeight="1" x14ac:dyDescent="0.2">
      <c r="A270" s="33">
        <v>64</v>
      </c>
      <c r="B270" s="64" t="s">
        <v>85</v>
      </c>
      <c r="C270" s="64" t="s">
        <v>72</v>
      </c>
      <c r="D270" s="16">
        <v>0</v>
      </c>
      <c r="E270" s="17">
        <v>12</v>
      </c>
      <c r="F270" s="34">
        <f t="shared" si="21"/>
        <v>0</v>
      </c>
    </row>
    <row r="271" spans="1:6" ht="21" customHeight="1" x14ac:dyDescent="0.2">
      <c r="A271" s="33">
        <v>65</v>
      </c>
      <c r="B271" s="64" t="s">
        <v>89</v>
      </c>
      <c r="C271" s="64" t="s">
        <v>12</v>
      </c>
      <c r="D271" s="16">
        <v>0</v>
      </c>
      <c r="E271" s="17">
        <v>12</v>
      </c>
      <c r="F271" s="34">
        <f t="shared" si="21"/>
        <v>0</v>
      </c>
    </row>
    <row r="272" spans="1:6" ht="21" customHeight="1" x14ac:dyDescent="0.2">
      <c r="A272" s="33">
        <v>66</v>
      </c>
      <c r="B272" s="65" t="s">
        <v>157</v>
      </c>
      <c r="C272" s="65" t="s">
        <v>38</v>
      </c>
      <c r="D272" s="16">
        <v>0</v>
      </c>
      <c r="E272" s="17">
        <v>12</v>
      </c>
      <c r="F272" s="34">
        <f t="shared" si="21"/>
        <v>0</v>
      </c>
    </row>
    <row r="273" spans="1:6" ht="21" customHeight="1" x14ac:dyDescent="0.2">
      <c r="A273" s="33">
        <v>67</v>
      </c>
      <c r="B273" s="64" t="s">
        <v>90</v>
      </c>
      <c r="C273" s="64" t="s">
        <v>91</v>
      </c>
      <c r="D273" s="16">
        <v>0</v>
      </c>
      <c r="E273" s="17">
        <v>12</v>
      </c>
      <c r="F273" s="34">
        <f t="shared" si="21"/>
        <v>0</v>
      </c>
    </row>
    <row r="274" spans="1:6" s="62" customFormat="1" ht="42" customHeight="1" x14ac:dyDescent="0.2">
      <c r="A274" s="58" t="s">
        <v>1</v>
      </c>
      <c r="B274" s="59" t="s">
        <v>2</v>
      </c>
      <c r="C274" s="59" t="s">
        <v>3</v>
      </c>
      <c r="D274" s="60" t="s">
        <v>137</v>
      </c>
      <c r="E274" s="61" t="s">
        <v>138</v>
      </c>
      <c r="F274" s="61" t="s">
        <v>139</v>
      </c>
    </row>
    <row r="275" spans="1:6" ht="21" customHeight="1" x14ac:dyDescent="0.2">
      <c r="A275" s="33">
        <v>68</v>
      </c>
      <c r="B275" s="64" t="s">
        <v>92</v>
      </c>
      <c r="C275" s="64" t="s">
        <v>30</v>
      </c>
      <c r="D275" s="16">
        <v>0</v>
      </c>
      <c r="E275" s="17">
        <v>12</v>
      </c>
      <c r="F275" s="34">
        <f t="shared" ref="F275:F281" si="22">D275*E275</f>
        <v>0</v>
      </c>
    </row>
    <row r="276" spans="1:6" ht="21" customHeight="1" x14ac:dyDescent="0.2">
      <c r="A276" s="33">
        <v>69</v>
      </c>
      <c r="B276" s="64" t="s">
        <v>92</v>
      </c>
      <c r="C276" s="64" t="s">
        <v>72</v>
      </c>
      <c r="D276" s="16">
        <v>0</v>
      </c>
      <c r="E276" s="17">
        <v>12</v>
      </c>
      <c r="F276" s="34">
        <f t="shared" si="22"/>
        <v>0</v>
      </c>
    </row>
    <row r="277" spans="1:6" ht="21" customHeight="1" x14ac:dyDescent="0.2">
      <c r="A277" s="33">
        <v>70</v>
      </c>
      <c r="B277" s="65" t="s">
        <v>158</v>
      </c>
      <c r="C277" s="64" t="s">
        <v>93</v>
      </c>
      <c r="D277" s="16">
        <v>0</v>
      </c>
      <c r="E277" s="17">
        <v>12</v>
      </c>
      <c r="F277" s="34">
        <f t="shared" si="22"/>
        <v>0</v>
      </c>
    </row>
    <row r="278" spans="1:6" ht="21" customHeight="1" x14ac:dyDescent="0.2">
      <c r="A278" s="33">
        <v>71</v>
      </c>
      <c r="B278" s="65" t="s">
        <v>159</v>
      </c>
      <c r="C278" s="64" t="s">
        <v>94</v>
      </c>
      <c r="D278" s="16">
        <v>0</v>
      </c>
      <c r="E278" s="17">
        <v>12</v>
      </c>
      <c r="F278" s="34">
        <f t="shared" si="22"/>
        <v>0</v>
      </c>
    </row>
    <row r="279" spans="1:6" ht="21" customHeight="1" x14ac:dyDescent="0.2">
      <c r="A279" s="33">
        <v>72</v>
      </c>
      <c r="B279" s="65" t="s">
        <v>113</v>
      </c>
      <c r="C279" s="65" t="s">
        <v>112</v>
      </c>
      <c r="D279" s="16">
        <v>0</v>
      </c>
      <c r="E279" s="17">
        <v>12</v>
      </c>
      <c r="F279" s="34">
        <f t="shared" si="22"/>
        <v>0</v>
      </c>
    </row>
    <row r="280" spans="1:6" ht="21" customHeight="1" x14ac:dyDescent="0.2">
      <c r="A280" s="33">
        <v>73</v>
      </c>
      <c r="B280" s="64" t="s">
        <v>95</v>
      </c>
      <c r="C280" s="64" t="s">
        <v>91</v>
      </c>
      <c r="D280" s="16">
        <v>0</v>
      </c>
      <c r="E280" s="17">
        <v>12</v>
      </c>
      <c r="F280" s="34">
        <f t="shared" si="22"/>
        <v>0</v>
      </c>
    </row>
    <row r="281" spans="1:6" ht="21" customHeight="1" x14ac:dyDescent="0.2">
      <c r="A281" s="33">
        <v>74</v>
      </c>
      <c r="B281" s="71" t="s">
        <v>96</v>
      </c>
      <c r="C281" s="64" t="s">
        <v>91</v>
      </c>
      <c r="D281" s="16">
        <v>0</v>
      </c>
      <c r="E281" s="17">
        <v>12</v>
      </c>
      <c r="F281" s="34">
        <f t="shared" si="22"/>
        <v>0</v>
      </c>
    </row>
    <row r="282" spans="1:6" ht="21" customHeight="1" x14ac:dyDescent="0.2">
      <c r="A282" s="83" t="s">
        <v>97</v>
      </c>
      <c r="B282" s="83"/>
      <c r="C282" s="28"/>
      <c r="D282" s="22"/>
      <c r="E282" s="11"/>
      <c r="F282" s="12"/>
    </row>
    <row r="283" spans="1:6" ht="21" customHeight="1" x14ac:dyDescent="0.2">
      <c r="A283" s="29">
        <v>75</v>
      </c>
      <c r="B283" s="69" t="s">
        <v>98</v>
      </c>
      <c r="C283" s="64" t="s">
        <v>58</v>
      </c>
      <c r="D283" s="16">
        <v>0</v>
      </c>
      <c r="E283" s="17">
        <v>12</v>
      </c>
      <c r="F283" s="23">
        <f t="shared" ref="F283:F289" si="23">D283*E283</f>
        <v>0</v>
      </c>
    </row>
    <row r="284" spans="1:6" ht="21" customHeight="1" x14ac:dyDescent="0.2">
      <c r="A284" s="14">
        <v>76</v>
      </c>
      <c r="B284" s="64" t="s">
        <v>99</v>
      </c>
      <c r="C284" s="64" t="s">
        <v>100</v>
      </c>
      <c r="D284" s="16">
        <v>0</v>
      </c>
      <c r="E284" s="17">
        <v>12</v>
      </c>
      <c r="F284" s="23">
        <f t="shared" si="23"/>
        <v>0</v>
      </c>
    </row>
    <row r="285" spans="1:6" ht="21" customHeight="1" x14ac:dyDescent="0.2">
      <c r="A285" s="29">
        <v>77</v>
      </c>
      <c r="B285" s="64" t="s">
        <v>101</v>
      </c>
      <c r="C285" s="64" t="s">
        <v>12</v>
      </c>
      <c r="D285" s="16">
        <v>0</v>
      </c>
      <c r="E285" s="17">
        <v>12</v>
      </c>
      <c r="F285" s="23">
        <f t="shared" si="23"/>
        <v>0</v>
      </c>
    </row>
    <row r="286" spans="1:6" ht="21" customHeight="1" x14ac:dyDescent="0.2">
      <c r="A286" s="14">
        <v>78</v>
      </c>
      <c r="B286" s="64" t="s">
        <v>101</v>
      </c>
      <c r="C286" s="64" t="s">
        <v>38</v>
      </c>
      <c r="D286" s="16">
        <v>0</v>
      </c>
      <c r="E286" s="17">
        <v>12</v>
      </c>
      <c r="F286" s="23">
        <f t="shared" si="23"/>
        <v>0</v>
      </c>
    </row>
    <row r="287" spans="1:6" ht="21" customHeight="1" x14ac:dyDescent="0.2">
      <c r="A287" s="29">
        <v>79</v>
      </c>
      <c r="B287" s="64" t="s">
        <v>101</v>
      </c>
      <c r="C287" s="65" t="s">
        <v>161</v>
      </c>
      <c r="D287" s="16">
        <v>0</v>
      </c>
      <c r="E287" s="17">
        <v>12</v>
      </c>
      <c r="F287" s="23">
        <f t="shared" si="23"/>
        <v>0</v>
      </c>
    </row>
    <row r="288" spans="1:6" ht="21" customHeight="1" x14ac:dyDescent="0.2">
      <c r="A288" s="14">
        <v>80</v>
      </c>
      <c r="B288" s="64" t="s">
        <v>101</v>
      </c>
      <c r="C288" s="64" t="s">
        <v>102</v>
      </c>
      <c r="D288" s="16">
        <v>0</v>
      </c>
      <c r="E288" s="17">
        <v>12</v>
      </c>
      <c r="F288" s="23">
        <f t="shared" si="23"/>
        <v>0</v>
      </c>
    </row>
    <row r="289" spans="1:8" ht="21" customHeight="1" thickBot="1" x14ac:dyDescent="0.25">
      <c r="A289" s="29">
        <v>81</v>
      </c>
      <c r="B289" s="65" t="s">
        <v>160</v>
      </c>
      <c r="C289" s="64" t="s">
        <v>103</v>
      </c>
      <c r="D289" s="16">
        <v>0</v>
      </c>
      <c r="E289" s="35">
        <v>12</v>
      </c>
      <c r="F289" s="23">
        <f t="shared" si="23"/>
        <v>0</v>
      </c>
    </row>
    <row r="290" spans="1:8" ht="33" customHeight="1" thickTop="1" thickBot="1" x14ac:dyDescent="0.25">
      <c r="A290" s="84" t="s">
        <v>122</v>
      </c>
      <c r="B290" s="85"/>
      <c r="C290" s="85"/>
      <c r="D290" s="85"/>
      <c r="E290" s="85"/>
      <c r="F290" s="36">
        <f>SUM(F201:F289)</f>
        <v>0</v>
      </c>
    </row>
    <row r="291" spans="1:8" ht="18" customHeight="1" thickTop="1" x14ac:dyDescent="0.2">
      <c r="A291" s="86" t="s">
        <v>104</v>
      </c>
      <c r="B291" s="87"/>
      <c r="C291" s="87"/>
      <c r="D291" s="87"/>
      <c r="E291" s="87"/>
      <c r="F291" s="87"/>
      <c r="H291" s="45"/>
    </row>
    <row r="292" spans="1:8" ht="15.75" customHeight="1" x14ac:dyDescent="0.2">
      <c r="A292" s="87" t="s">
        <v>118</v>
      </c>
      <c r="B292" s="87"/>
      <c r="C292" s="87"/>
      <c r="D292" s="87"/>
      <c r="E292" s="87"/>
      <c r="F292" s="87"/>
    </row>
    <row r="293" spans="1:8" ht="19.5" customHeight="1" x14ac:dyDescent="0.2"/>
    <row r="294" spans="1:8" ht="19.5" customHeight="1" x14ac:dyDescent="0.2">
      <c r="A294" s="81" t="s">
        <v>0</v>
      </c>
      <c r="B294" s="81"/>
      <c r="C294" s="81"/>
      <c r="D294" s="38"/>
    </row>
    <row r="295" spans="1:8" ht="27.75" customHeight="1" x14ac:dyDescent="0.2">
      <c r="A295" s="78" t="s">
        <v>117</v>
      </c>
      <c r="B295" s="78"/>
      <c r="C295" s="78"/>
      <c r="D295" s="78"/>
    </row>
    <row r="296" spans="1:8" s="62" customFormat="1" ht="42" customHeight="1" x14ac:dyDescent="0.2">
      <c r="A296" s="58" t="s">
        <v>1</v>
      </c>
      <c r="B296" s="59" t="s">
        <v>2</v>
      </c>
      <c r="C296" s="59" t="s">
        <v>3</v>
      </c>
      <c r="D296" s="60" t="s">
        <v>137</v>
      </c>
      <c r="E296" s="61" t="s">
        <v>138</v>
      </c>
      <c r="F296" s="61" t="s">
        <v>139</v>
      </c>
    </row>
    <row r="297" spans="1:8" ht="21" customHeight="1" x14ac:dyDescent="0.2">
      <c r="A297" s="79" t="s">
        <v>5</v>
      </c>
      <c r="B297" s="80"/>
      <c r="C297" s="9"/>
      <c r="D297" s="10"/>
      <c r="E297" s="11"/>
      <c r="F297" s="12"/>
    </row>
    <row r="298" spans="1:8" ht="21" customHeight="1" x14ac:dyDescent="0.2">
      <c r="A298" s="13"/>
      <c r="B298" s="54" t="s">
        <v>140</v>
      </c>
      <c r="C298" s="63"/>
      <c r="D298" s="10"/>
      <c r="E298" s="11"/>
      <c r="F298" s="12"/>
    </row>
    <row r="299" spans="1:8" ht="21" customHeight="1" x14ac:dyDescent="0.2">
      <c r="A299" s="14">
        <v>1</v>
      </c>
      <c r="B299" s="64" t="s">
        <v>6</v>
      </c>
      <c r="C299" s="64" t="s">
        <v>7</v>
      </c>
      <c r="D299" s="16">
        <v>0</v>
      </c>
      <c r="E299" s="17">
        <v>12</v>
      </c>
      <c r="F299" s="18">
        <f t="shared" ref="F299:F304" si="24">D299*E299</f>
        <v>0</v>
      </c>
    </row>
    <row r="300" spans="1:8" ht="21" customHeight="1" x14ac:dyDescent="0.2">
      <c r="A300" s="14">
        <v>2</v>
      </c>
      <c r="B300" s="64" t="s">
        <v>8</v>
      </c>
      <c r="C300" s="64" t="s">
        <v>9</v>
      </c>
      <c r="D300" s="16">
        <v>0</v>
      </c>
      <c r="E300" s="17">
        <v>12</v>
      </c>
      <c r="F300" s="18">
        <f t="shared" si="24"/>
        <v>0</v>
      </c>
    </row>
    <row r="301" spans="1:8" ht="21" customHeight="1" x14ac:dyDescent="0.2">
      <c r="A301" s="14">
        <v>3</v>
      </c>
      <c r="B301" s="64" t="s">
        <v>10</v>
      </c>
      <c r="C301" s="64" t="s">
        <v>11</v>
      </c>
      <c r="D301" s="16">
        <v>0</v>
      </c>
      <c r="E301" s="17">
        <v>12</v>
      </c>
      <c r="F301" s="18">
        <f t="shared" si="24"/>
        <v>0</v>
      </c>
    </row>
    <row r="302" spans="1:8" ht="21" customHeight="1" x14ac:dyDescent="0.2">
      <c r="A302" s="14">
        <v>4</v>
      </c>
      <c r="B302" s="65" t="s">
        <v>141</v>
      </c>
      <c r="C302" s="64" t="s">
        <v>12</v>
      </c>
      <c r="D302" s="16">
        <v>0</v>
      </c>
      <c r="E302" s="17">
        <v>12</v>
      </c>
      <c r="F302" s="18">
        <f t="shared" si="24"/>
        <v>0</v>
      </c>
    </row>
    <row r="303" spans="1:8" ht="21" customHeight="1" x14ac:dyDescent="0.2">
      <c r="A303" s="14">
        <v>5</v>
      </c>
      <c r="B303" s="65" t="s">
        <v>143</v>
      </c>
      <c r="C303" s="65" t="s">
        <v>142</v>
      </c>
      <c r="D303" s="16">
        <v>0</v>
      </c>
      <c r="E303" s="17">
        <v>12</v>
      </c>
      <c r="F303" s="18">
        <f t="shared" si="24"/>
        <v>0</v>
      </c>
    </row>
    <row r="304" spans="1:8" ht="21" customHeight="1" x14ac:dyDescent="0.2">
      <c r="A304" s="14">
        <v>6</v>
      </c>
      <c r="B304" s="64" t="s">
        <v>13</v>
      </c>
      <c r="C304" s="64" t="s">
        <v>14</v>
      </c>
      <c r="D304" s="16">
        <v>0</v>
      </c>
      <c r="E304" s="17">
        <v>12</v>
      </c>
      <c r="F304" s="18">
        <f t="shared" si="24"/>
        <v>0</v>
      </c>
    </row>
    <row r="305" spans="1:6" ht="21" customHeight="1" x14ac:dyDescent="0.2">
      <c r="A305" s="13"/>
      <c r="B305" s="55" t="s">
        <v>144</v>
      </c>
      <c r="C305" s="66"/>
      <c r="D305" s="22"/>
      <c r="E305" s="11"/>
      <c r="F305" s="12"/>
    </row>
    <row r="306" spans="1:6" ht="21" customHeight="1" x14ac:dyDescent="0.2">
      <c r="A306" s="14">
        <v>7</v>
      </c>
      <c r="B306" s="65" t="s">
        <v>145</v>
      </c>
      <c r="C306" s="64" t="s">
        <v>15</v>
      </c>
      <c r="D306" s="16">
        <v>0</v>
      </c>
      <c r="E306" s="17">
        <v>12</v>
      </c>
      <c r="F306" s="23">
        <f t="shared" ref="F306:F312" si="25">D306*E306</f>
        <v>0</v>
      </c>
    </row>
    <row r="307" spans="1:6" ht="21" customHeight="1" x14ac:dyDescent="0.2">
      <c r="A307" s="24">
        <v>8</v>
      </c>
      <c r="B307" s="64" t="s">
        <v>16</v>
      </c>
      <c r="C307" s="64" t="s">
        <v>17</v>
      </c>
      <c r="D307" s="16">
        <v>0</v>
      </c>
      <c r="E307" s="17">
        <v>12</v>
      </c>
      <c r="F307" s="23">
        <f t="shared" si="25"/>
        <v>0</v>
      </c>
    </row>
    <row r="308" spans="1:6" ht="21" customHeight="1" x14ac:dyDescent="0.2">
      <c r="A308" s="14">
        <v>9</v>
      </c>
      <c r="B308" s="64" t="s">
        <v>18</v>
      </c>
      <c r="C308" s="64" t="s">
        <v>19</v>
      </c>
      <c r="D308" s="16">
        <v>0</v>
      </c>
      <c r="E308" s="17">
        <v>12</v>
      </c>
      <c r="F308" s="23">
        <f t="shared" si="25"/>
        <v>0</v>
      </c>
    </row>
    <row r="309" spans="1:6" ht="21" customHeight="1" x14ac:dyDescent="0.2">
      <c r="A309" s="24">
        <v>10</v>
      </c>
      <c r="B309" s="65" t="s">
        <v>146</v>
      </c>
      <c r="C309" s="64" t="s">
        <v>12</v>
      </c>
      <c r="D309" s="16">
        <v>0</v>
      </c>
      <c r="E309" s="17">
        <v>12</v>
      </c>
      <c r="F309" s="23">
        <f t="shared" si="25"/>
        <v>0</v>
      </c>
    </row>
    <row r="310" spans="1:6" ht="21" customHeight="1" x14ac:dyDescent="0.2">
      <c r="A310" s="14">
        <v>11</v>
      </c>
      <c r="B310" s="65" t="s">
        <v>146</v>
      </c>
      <c r="C310" s="64" t="s">
        <v>20</v>
      </c>
      <c r="D310" s="16">
        <v>0</v>
      </c>
      <c r="E310" s="17">
        <v>12</v>
      </c>
      <c r="F310" s="23">
        <f t="shared" si="25"/>
        <v>0</v>
      </c>
    </row>
    <row r="311" spans="1:6" ht="21" customHeight="1" x14ac:dyDescent="0.2">
      <c r="A311" s="24">
        <v>12</v>
      </c>
      <c r="B311" s="65" t="s">
        <v>147</v>
      </c>
      <c r="C311" s="65" t="s">
        <v>151</v>
      </c>
      <c r="D311" s="16">
        <v>0</v>
      </c>
      <c r="E311" s="17">
        <v>12</v>
      </c>
      <c r="F311" s="23">
        <f t="shared" si="25"/>
        <v>0</v>
      </c>
    </row>
    <row r="312" spans="1:6" ht="21" customHeight="1" x14ac:dyDescent="0.2">
      <c r="A312" s="14">
        <v>13</v>
      </c>
      <c r="B312" s="64" t="s">
        <v>21</v>
      </c>
      <c r="C312" s="65" t="s">
        <v>148</v>
      </c>
      <c r="D312" s="16">
        <v>0</v>
      </c>
      <c r="E312" s="17">
        <v>12</v>
      </c>
      <c r="F312" s="23">
        <f t="shared" si="25"/>
        <v>0</v>
      </c>
    </row>
    <row r="313" spans="1:6" ht="21" customHeight="1" x14ac:dyDescent="0.2">
      <c r="A313" s="13"/>
      <c r="B313" s="55" t="s">
        <v>22</v>
      </c>
      <c r="C313" s="66"/>
      <c r="D313" s="22"/>
      <c r="E313" s="11"/>
      <c r="F313" s="12"/>
    </row>
    <row r="314" spans="1:6" ht="21" customHeight="1" x14ac:dyDescent="0.2">
      <c r="A314" s="14">
        <v>14</v>
      </c>
      <c r="B314" s="64" t="s">
        <v>23</v>
      </c>
      <c r="C314" s="64" t="s">
        <v>24</v>
      </c>
      <c r="D314" s="16">
        <v>0</v>
      </c>
      <c r="E314" s="17">
        <v>12</v>
      </c>
      <c r="F314" s="23">
        <f t="shared" ref="F314:F329" si="26">D314*E314</f>
        <v>0</v>
      </c>
    </row>
    <row r="315" spans="1:6" ht="21" customHeight="1" x14ac:dyDescent="0.2">
      <c r="A315" s="14">
        <v>15</v>
      </c>
      <c r="B315" s="65" t="s">
        <v>149</v>
      </c>
      <c r="C315" s="64" t="s">
        <v>25</v>
      </c>
      <c r="D315" s="16">
        <v>0</v>
      </c>
      <c r="E315" s="17">
        <v>12</v>
      </c>
      <c r="F315" s="23">
        <f t="shared" si="26"/>
        <v>0</v>
      </c>
    </row>
    <row r="316" spans="1:6" s="44" customFormat="1" ht="21" customHeight="1" x14ac:dyDescent="0.2">
      <c r="A316" s="14">
        <v>16</v>
      </c>
      <c r="B316" s="64" t="s">
        <v>150</v>
      </c>
      <c r="C316" s="64" t="s">
        <v>26</v>
      </c>
      <c r="D316" s="16">
        <v>0</v>
      </c>
      <c r="E316" s="17">
        <v>12</v>
      </c>
      <c r="F316" s="23">
        <f t="shared" si="26"/>
        <v>0</v>
      </c>
    </row>
    <row r="317" spans="1:6" ht="21" customHeight="1" x14ac:dyDescent="0.2">
      <c r="A317" s="14">
        <v>17</v>
      </c>
      <c r="B317" s="64" t="s">
        <v>150</v>
      </c>
      <c r="C317" s="65" t="s">
        <v>103</v>
      </c>
      <c r="D317" s="16">
        <v>0</v>
      </c>
      <c r="E317" s="42">
        <v>12</v>
      </c>
      <c r="F317" s="43">
        <f t="shared" si="26"/>
        <v>0</v>
      </c>
    </row>
    <row r="318" spans="1:6" ht="21" customHeight="1" x14ac:dyDescent="0.2">
      <c r="A318" s="14">
        <v>18</v>
      </c>
      <c r="B318" s="67" t="s">
        <v>27</v>
      </c>
      <c r="C318" s="64" t="s">
        <v>28</v>
      </c>
      <c r="D318" s="16">
        <v>0</v>
      </c>
      <c r="E318" s="17">
        <v>12</v>
      </c>
      <c r="F318" s="23">
        <f t="shared" si="26"/>
        <v>0</v>
      </c>
    </row>
    <row r="319" spans="1:6" ht="21" customHeight="1" x14ac:dyDescent="0.2">
      <c r="A319" s="14">
        <v>19</v>
      </c>
      <c r="B319" s="64" t="s">
        <v>29</v>
      </c>
      <c r="C319" s="64" t="s">
        <v>30</v>
      </c>
      <c r="D319" s="16">
        <v>0</v>
      </c>
      <c r="E319" s="17">
        <v>12</v>
      </c>
      <c r="F319" s="23">
        <f t="shared" si="26"/>
        <v>0</v>
      </c>
    </row>
    <row r="320" spans="1:6" ht="21" customHeight="1" x14ac:dyDescent="0.2">
      <c r="A320" s="14">
        <v>20</v>
      </c>
      <c r="B320" s="64" t="s">
        <v>31</v>
      </c>
      <c r="C320" s="64" t="s">
        <v>30</v>
      </c>
      <c r="D320" s="16">
        <v>0</v>
      </c>
      <c r="E320" s="17">
        <v>12</v>
      </c>
      <c r="F320" s="23">
        <f t="shared" si="26"/>
        <v>0</v>
      </c>
    </row>
    <row r="321" spans="1:6" ht="21" customHeight="1" x14ac:dyDescent="0.2">
      <c r="A321" s="14">
        <v>21</v>
      </c>
      <c r="B321" s="64" t="s">
        <v>32</v>
      </c>
      <c r="C321" s="64" t="s">
        <v>30</v>
      </c>
      <c r="D321" s="16">
        <v>0</v>
      </c>
      <c r="E321" s="17">
        <v>12</v>
      </c>
      <c r="F321" s="23">
        <f t="shared" si="26"/>
        <v>0</v>
      </c>
    </row>
    <row r="322" spans="1:6" ht="21" customHeight="1" x14ac:dyDescent="0.2">
      <c r="A322" s="14">
        <v>22</v>
      </c>
      <c r="B322" s="64" t="s">
        <v>33</v>
      </c>
      <c r="C322" s="64" t="s">
        <v>34</v>
      </c>
      <c r="D322" s="16">
        <v>0</v>
      </c>
      <c r="E322" s="17">
        <v>12</v>
      </c>
      <c r="F322" s="23">
        <f t="shared" si="26"/>
        <v>0</v>
      </c>
    </row>
    <row r="323" spans="1:6" ht="21" customHeight="1" x14ac:dyDescent="0.2">
      <c r="A323" s="14">
        <v>23</v>
      </c>
      <c r="B323" s="64" t="s">
        <v>35</v>
      </c>
      <c r="C323" s="65" t="s">
        <v>142</v>
      </c>
      <c r="D323" s="16">
        <v>0</v>
      </c>
      <c r="E323" s="17">
        <v>12</v>
      </c>
      <c r="F323" s="23">
        <f t="shared" si="26"/>
        <v>0</v>
      </c>
    </row>
    <row r="324" spans="1:6" ht="21" customHeight="1" x14ac:dyDescent="0.2">
      <c r="A324" s="14">
        <v>24</v>
      </c>
      <c r="B324" s="65" t="s">
        <v>152</v>
      </c>
      <c r="C324" s="64" t="s">
        <v>36</v>
      </c>
      <c r="D324" s="16">
        <v>0</v>
      </c>
      <c r="E324" s="17">
        <v>12</v>
      </c>
      <c r="F324" s="23">
        <f t="shared" si="26"/>
        <v>0</v>
      </c>
    </row>
    <row r="325" spans="1:6" ht="21" customHeight="1" x14ac:dyDescent="0.2">
      <c r="A325" s="14">
        <v>25</v>
      </c>
      <c r="B325" s="64" t="s">
        <v>37</v>
      </c>
      <c r="C325" s="64" t="s">
        <v>38</v>
      </c>
      <c r="D325" s="16">
        <v>0</v>
      </c>
      <c r="E325" s="17">
        <v>12</v>
      </c>
      <c r="F325" s="23">
        <f t="shared" si="26"/>
        <v>0</v>
      </c>
    </row>
    <row r="326" spans="1:6" ht="21" customHeight="1" x14ac:dyDescent="0.2">
      <c r="A326" s="14">
        <v>26</v>
      </c>
      <c r="B326" s="64" t="s">
        <v>39</v>
      </c>
      <c r="C326" s="64" t="s">
        <v>40</v>
      </c>
      <c r="D326" s="16">
        <v>0</v>
      </c>
      <c r="E326" s="17">
        <v>12</v>
      </c>
      <c r="F326" s="23">
        <f t="shared" si="26"/>
        <v>0</v>
      </c>
    </row>
    <row r="327" spans="1:6" ht="21" customHeight="1" x14ac:dyDescent="0.2">
      <c r="A327" s="14">
        <v>27</v>
      </c>
      <c r="B327" s="64" t="s">
        <v>41</v>
      </c>
      <c r="C327" s="65" t="s">
        <v>42</v>
      </c>
      <c r="D327" s="16">
        <v>0</v>
      </c>
      <c r="E327" s="17">
        <v>12</v>
      </c>
      <c r="F327" s="23">
        <f t="shared" si="26"/>
        <v>0</v>
      </c>
    </row>
    <row r="328" spans="1:6" ht="21" customHeight="1" x14ac:dyDescent="0.2">
      <c r="A328" s="14">
        <v>28</v>
      </c>
      <c r="B328" s="64" t="s">
        <v>43</v>
      </c>
      <c r="C328" s="64" t="s">
        <v>44</v>
      </c>
      <c r="D328" s="16">
        <v>0</v>
      </c>
      <c r="E328" s="17">
        <v>12</v>
      </c>
      <c r="F328" s="23">
        <f t="shared" si="26"/>
        <v>0</v>
      </c>
    </row>
    <row r="329" spans="1:6" ht="21" customHeight="1" x14ac:dyDescent="0.2">
      <c r="A329" s="14">
        <v>29</v>
      </c>
      <c r="B329" s="64" t="s">
        <v>45</v>
      </c>
      <c r="C329" s="64" t="s">
        <v>46</v>
      </c>
      <c r="D329" s="16">
        <v>0</v>
      </c>
      <c r="E329" s="17">
        <v>12</v>
      </c>
      <c r="F329" s="23">
        <f t="shared" si="26"/>
        <v>0</v>
      </c>
    </row>
    <row r="330" spans="1:6" ht="21" customHeight="1" x14ac:dyDescent="0.2">
      <c r="A330" s="13"/>
      <c r="B330" s="20" t="s">
        <v>47</v>
      </c>
      <c r="C330" s="21"/>
      <c r="D330" s="22"/>
      <c r="E330" s="11"/>
      <c r="F330" s="12"/>
    </row>
    <row r="331" spans="1:6" ht="21" customHeight="1" x14ac:dyDescent="0.2">
      <c r="A331" s="26">
        <v>30</v>
      </c>
      <c r="B331" s="64" t="s">
        <v>48</v>
      </c>
      <c r="C331" s="64" t="s">
        <v>49</v>
      </c>
      <c r="D331" s="16">
        <v>0</v>
      </c>
      <c r="E331" s="17">
        <v>12</v>
      </c>
      <c r="F331" s="23">
        <f>D331*E331</f>
        <v>0</v>
      </c>
    </row>
    <row r="332" spans="1:6" ht="21" customHeight="1" x14ac:dyDescent="0.2">
      <c r="A332" s="14">
        <v>31</v>
      </c>
      <c r="B332" s="64" t="s">
        <v>50</v>
      </c>
      <c r="C332" s="64" t="s">
        <v>51</v>
      </c>
      <c r="D332" s="16">
        <v>0</v>
      </c>
      <c r="E332" s="17">
        <v>12</v>
      </c>
      <c r="F332" s="23">
        <f>D332*E332</f>
        <v>0</v>
      </c>
    </row>
    <row r="333" spans="1:6" s="62" customFormat="1" ht="42" customHeight="1" x14ac:dyDescent="0.2">
      <c r="A333" s="58" t="s">
        <v>1</v>
      </c>
      <c r="B333" s="59" t="s">
        <v>2</v>
      </c>
      <c r="C333" s="59" t="s">
        <v>3</v>
      </c>
      <c r="D333" s="60" t="s">
        <v>137</v>
      </c>
      <c r="E333" s="61" t="s">
        <v>138</v>
      </c>
      <c r="F333" s="61" t="s">
        <v>139</v>
      </c>
    </row>
    <row r="334" spans="1:6" ht="21" customHeight="1" x14ac:dyDescent="0.2">
      <c r="A334" s="26">
        <v>32</v>
      </c>
      <c r="B334" s="64" t="s">
        <v>52</v>
      </c>
      <c r="C334" s="64" t="s">
        <v>53</v>
      </c>
      <c r="D334" s="16">
        <v>0</v>
      </c>
      <c r="E334" s="17">
        <v>12</v>
      </c>
      <c r="F334" s="23">
        <f t="shared" ref="F334:F343" si="27">D334*E334</f>
        <v>0</v>
      </c>
    </row>
    <row r="335" spans="1:6" ht="21" customHeight="1" x14ac:dyDescent="0.2">
      <c r="A335" s="14">
        <v>33</v>
      </c>
      <c r="B335" s="64" t="s">
        <v>52</v>
      </c>
      <c r="C335" s="64" t="s">
        <v>54</v>
      </c>
      <c r="D335" s="16">
        <v>0</v>
      </c>
      <c r="E335" s="17">
        <v>12</v>
      </c>
      <c r="F335" s="23">
        <f t="shared" si="27"/>
        <v>0</v>
      </c>
    </row>
    <row r="336" spans="1:6" ht="21" customHeight="1" x14ac:dyDescent="0.2">
      <c r="A336" s="26">
        <v>34</v>
      </c>
      <c r="B336" s="64" t="s">
        <v>55</v>
      </c>
      <c r="C336" s="64" t="s">
        <v>38</v>
      </c>
      <c r="D336" s="16">
        <v>0</v>
      </c>
      <c r="E336" s="17">
        <v>12</v>
      </c>
      <c r="F336" s="23">
        <f t="shared" si="27"/>
        <v>0</v>
      </c>
    </row>
    <row r="337" spans="1:6" ht="21" customHeight="1" x14ac:dyDescent="0.2">
      <c r="A337" s="14">
        <v>35</v>
      </c>
      <c r="B337" s="64" t="s">
        <v>55</v>
      </c>
      <c r="C337" s="64" t="s">
        <v>30</v>
      </c>
      <c r="D337" s="16">
        <v>0</v>
      </c>
      <c r="E337" s="17">
        <v>12</v>
      </c>
      <c r="F337" s="23">
        <f t="shared" si="27"/>
        <v>0</v>
      </c>
    </row>
    <row r="338" spans="1:6" ht="21" customHeight="1" x14ac:dyDescent="0.2">
      <c r="A338" s="26">
        <v>36</v>
      </c>
      <c r="B338" s="64" t="s">
        <v>56</v>
      </c>
      <c r="C338" s="64" t="s">
        <v>7</v>
      </c>
      <c r="D338" s="16">
        <v>0</v>
      </c>
      <c r="E338" s="17">
        <v>12</v>
      </c>
      <c r="F338" s="23">
        <f t="shared" si="27"/>
        <v>0</v>
      </c>
    </row>
    <row r="339" spans="1:6" ht="21" customHeight="1" x14ac:dyDescent="0.2">
      <c r="A339" s="14">
        <v>37</v>
      </c>
      <c r="B339" s="64" t="s">
        <v>57</v>
      </c>
      <c r="C339" s="64" t="s">
        <v>58</v>
      </c>
      <c r="D339" s="16">
        <v>0</v>
      </c>
      <c r="E339" s="17">
        <v>12</v>
      </c>
      <c r="F339" s="23">
        <f t="shared" si="27"/>
        <v>0</v>
      </c>
    </row>
    <row r="340" spans="1:6" ht="21" customHeight="1" x14ac:dyDescent="0.2">
      <c r="A340" s="26">
        <v>38</v>
      </c>
      <c r="B340" s="64" t="s">
        <v>59</v>
      </c>
      <c r="C340" s="65" t="s">
        <v>154</v>
      </c>
      <c r="D340" s="16">
        <v>0</v>
      </c>
      <c r="E340" s="17">
        <v>12</v>
      </c>
      <c r="F340" s="23">
        <f t="shared" si="27"/>
        <v>0</v>
      </c>
    </row>
    <row r="341" spans="1:6" ht="21" customHeight="1" x14ac:dyDescent="0.2">
      <c r="A341" s="14">
        <v>39</v>
      </c>
      <c r="B341" s="64" t="s">
        <v>60</v>
      </c>
      <c r="C341" s="64" t="s">
        <v>61</v>
      </c>
      <c r="D341" s="16">
        <v>0</v>
      </c>
      <c r="E341" s="17">
        <v>12</v>
      </c>
      <c r="F341" s="23">
        <f t="shared" si="27"/>
        <v>0</v>
      </c>
    </row>
    <row r="342" spans="1:6" ht="21" customHeight="1" x14ac:dyDescent="0.2">
      <c r="A342" s="26">
        <v>40</v>
      </c>
      <c r="B342" s="65" t="s">
        <v>153</v>
      </c>
      <c r="C342" s="64" t="s">
        <v>62</v>
      </c>
      <c r="D342" s="16">
        <v>0</v>
      </c>
      <c r="E342" s="17">
        <v>12</v>
      </c>
      <c r="F342" s="23">
        <f t="shared" si="27"/>
        <v>0</v>
      </c>
    </row>
    <row r="343" spans="1:6" ht="21" customHeight="1" x14ac:dyDescent="0.2">
      <c r="A343" s="14">
        <v>41</v>
      </c>
      <c r="B343" s="68" t="s">
        <v>153</v>
      </c>
      <c r="C343" s="64" t="s">
        <v>63</v>
      </c>
      <c r="D343" s="16">
        <v>0</v>
      </c>
      <c r="E343" s="17">
        <v>12</v>
      </c>
      <c r="F343" s="23">
        <f t="shared" si="27"/>
        <v>0</v>
      </c>
    </row>
    <row r="344" spans="1:6" ht="21" customHeight="1" x14ac:dyDescent="0.2">
      <c r="A344" s="83" t="s">
        <v>64</v>
      </c>
      <c r="B344" s="83"/>
      <c r="C344" s="28"/>
      <c r="D344" s="10"/>
      <c r="E344" s="11"/>
      <c r="F344" s="12"/>
    </row>
    <row r="345" spans="1:6" ht="21" customHeight="1" x14ac:dyDescent="0.2">
      <c r="A345" s="29">
        <v>42</v>
      </c>
      <c r="B345" s="69" t="s">
        <v>65</v>
      </c>
      <c r="C345" s="64" t="s">
        <v>66</v>
      </c>
      <c r="D345" s="16">
        <v>0</v>
      </c>
      <c r="E345" s="17">
        <v>12</v>
      </c>
      <c r="F345" s="23">
        <f t="shared" ref="F345:F359" si="28">D345*E345</f>
        <v>0</v>
      </c>
    </row>
    <row r="346" spans="1:6" ht="21" customHeight="1" x14ac:dyDescent="0.2">
      <c r="A346" s="14">
        <v>43</v>
      </c>
      <c r="B346" s="64" t="s">
        <v>65</v>
      </c>
      <c r="C346" s="70" t="s">
        <v>28</v>
      </c>
      <c r="D346" s="16">
        <v>0</v>
      </c>
      <c r="E346" s="17">
        <v>12</v>
      </c>
      <c r="F346" s="23">
        <f t="shared" si="28"/>
        <v>0</v>
      </c>
    </row>
    <row r="347" spans="1:6" ht="21" customHeight="1" x14ac:dyDescent="0.2">
      <c r="A347" s="29">
        <v>44</v>
      </c>
      <c r="B347" s="64" t="s">
        <v>67</v>
      </c>
      <c r="C347" s="70" t="s">
        <v>68</v>
      </c>
      <c r="D347" s="16">
        <v>0</v>
      </c>
      <c r="E347" s="17">
        <v>12</v>
      </c>
      <c r="F347" s="23">
        <f t="shared" si="28"/>
        <v>0</v>
      </c>
    </row>
    <row r="348" spans="1:6" ht="21" customHeight="1" x14ac:dyDescent="0.2">
      <c r="A348" s="14">
        <v>45</v>
      </c>
      <c r="B348" s="64" t="s">
        <v>67</v>
      </c>
      <c r="C348" s="70" t="s">
        <v>28</v>
      </c>
      <c r="D348" s="16">
        <v>0</v>
      </c>
      <c r="E348" s="17">
        <v>12</v>
      </c>
      <c r="F348" s="23">
        <f t="shared" si="28"/>
        <v>0</v>
      </c>
    </row>
    <row r="349" spans="1:6" ht="21" customHeight="1" x14ac:dyDescent="0.2">
      <c r="A349" s="29">
        <v>46</v>
      </c>
      <c r="B349" s="65" t="s">
        <v>69</v>
      </c>
      <c r="C349" s="70" t="s">
        <v>70</v>
      </c>
      <c r="D349" s="16">
        <v>0</v>
      </c>
      <c r="E349" s="17">
        <v>12</v>
      </c>
      <c r="F349" s="23">
        <f t="shared" si="28"/>
        <v>0</v>
      </c>
    </row>
    <row r="350" spans="1:6" ht="21" customHeight="1" x14ac:dyDescent="0.2">
      <c r="A350" s="14">
        <v>47</v>
      </c>
      <c r="B350" s="64" t="s">
        <v>71</v>
      </c>
      <c r="C350" s="70" t="s">
        <v>72</v>
      </c>
      <c r="D350" s="16">
        <v>0</v>
      </c>
      <c r="E350" s="17">
        <v>12</v>
      </c>
      <c r="F350" s="23">
        <f t="shared" si="28"/>
        <v>0</v>
      </c>
    </row>
    <row r="351" spans="1:6" ht="21" customHeight="1" x14ac:dyDescent="0.2">
      <c r="A351" s="29">
        <v>48</v>
      </c>
      <c r="B351" s="64" t="s">
        <v>71</v>
      </c>
      <c r="C351" s="70" t="s">
        <v>73</v>
      </c>
      <c r="D351" s="16">
        <v>0</v>
      </c>
      <c r="E351" s="17">
        <v>12</v>
      </c>
      <c r="F351" s="23">
        <f t="shared" si="28"/>
        <v>0</v>
      </c>
    </row>
    <row r="352" spans="1:6" ht="21" customHeight="1" x14ac:dyDescent="0.2">
      <c r="A352" s="14">
        <v>49</v>
      </c>
      <c r="B352" s="64" t="s">
        <v>71</v>
      </c>
      <c r="C352" s="70" t="s">
        <v>74</v>
      </c>
      <c r="D352" s="16">
        <v>0</v>
      </c>
      <c r="E352" s="17">
        <v>12</v>
      </c>
      <c r="F352" s="23">
        <f t="shared" si="28"/>
        <v>0</v>
      </c>
    </row>
    <row r="353" spans="1:6" ht="21" customHeight="1" x14ac:dyDescent="0.2">
      <c r="A353" s="29">
        <v>50</v>
      </c>
      <c r="B353" s="64" t="s">
        <v>75</v>
      </c>
      <c r="C353" s="70" t="s">
        <v>40</v>
      </c>
      <c r="D353" s="16">
        <v>0</v>
      </c>
      <c r="E353" s="17">
        <v>12</v>
      </c>
      <c r="F353" s="23">
        <f t="shared" si="28"/>
        <v>0</v>
      </c>
    </row>
    <row r="354" spans="1:6" ht="21" customHeight="1" x14ac:dyDescent="0.2">
      <c r="A354" s="14">
        <v>51</v>
      </c>
      <c r="B354" s="64" t="s">
        <v>76</v>
      </c>
      <c r="C354" s="70" t="s">
        <v>30</v>
      </c>
      <c r="D354" s="16">
        <v>0</v>
      </c>
      <c r="E354" s="17">
        <v>12</v>
      </c>
      <c r="F354" s="23">
        <f t="shared" si="28"/>
        <v>0</v>
      </c>
    </row>
    <row r="355" spans="1:6" s="44" customFormat="1" ht="21" customHeight="1" x14ac:dyDescent="0.2">
      <c r="A355" s="29">
        <v>52</v>
      </c>
      <c r="B355" s="64" t="s">
        <v>77</v>
      </c>
      <c r="C355" s="70" t="s">
        <v>78</v>
      </c>
      <c r="D355" s="16">
        <v>0</v>
      </c>
      <c r="E355" s="17">
        <v>12</v>
      </c>
      <c r="F355" s="23">
        <f t="shared" si="28"/>
        <v>0</v>
      </c>
    </row>
    <row r="356" spans="1:6" ht="21" customHeight="1" x14ac:dyDescent="0.2">
      <c r="A356" s="14">
        <v>53</v>
      </c>
      <c r="B356" s="65" t="s">
        <v>108</v>
      </c>
      <c r="C356" s="65" t="s">
        <v>109</v>
      </c>
      <c r="D356" s="16">
        <v>0</v>
      </c>
      <c r="E356" s="42">
        <v>12</v>
      </c>
      <c r="F356" s="43">
        <f t="shared" si="28"/>
        <v>0</v>
      </c>
    </row>
    <row r="357" spans="1:6" ht="21" customHeight="1" x14ac:dyDescent="0.2">
      <c r="A357" s="29">
        <v>54</v>
      </c>
      <c r="B357" s="64" t="s">
        <v>79</v>
      </c>
      <c r="C357" s="70" t="s">
        <v>30</v>
      </c>
      <c r="D357" s="16">
        <v>0</v>
      </c>
      <c r="E357" s="17">
        <v>12</v>
      </c>
      <c r="F357" s="23">
        <f t="shared" si="28"/>
        <v>0</v>
      </c>
    </row>
    <row r="358" spans="1:6" ht="21" customHeight="1" x14ac:dyDescent="0.2">
      <c r="A358" s="14">
        <v>55</v>
      </c>
      <c r="B358" s="64" t="s">
        <v>80</v>
      </c>
      <c r="C358" s="70" t="s">
        <v>81</v>
      </c>
      <c r="D358" s="16">
        <v>0</v>
      </c>
      <c r="E358" s="17">
        <v>12</v>
      </c>
      <c r="F358" s="23">
        <f t="shared" si="28"/>
        <v>0</v>
      </c>
    </row>
    <row r="359" spans="1:6" ht="21" customHeight="1" x14ac:dyDescent="0.2">
      <c r="A359" s="29">
        <v>56</v>
      </c>
      <c r="B359" s="64" t="s">
        <v>82</v>
      </c>
      <c r="C359" s="70" t="s">
        <v>83</v>
      </c>
      <c r="D359" s="16">
        <v>0</v>
      </c>
      <c r="E359" s="17">
        <v>12</v>
      </c>
      <c r="F359" s="23">
        <f t="shared" si="28"/>
        <v>0</v>
      </c>
    </row>
    <row r="360" spans="1:6" ht="21" customHeight="1" x14ac:dyDescent="0.2">
      <c r="A360" s="83" t="s">
        <v>84</v>
      </c>
      <c r="B360" s="83"/>
      <c r="C360" s="32"/>
      <c r="D360" s="10"/>
      <c r="E360" s="11"/>
      <c r="F360" s="12"/>
    </row>
    <row r="361" spans="1:6" ht="21" customHeight="1" x14ac:dyDescent="0.2">
      <c r="A361" s="33">
        <v>57</v>
      </c>
      <c r="B361" s="65" t="s">
        <v>155</v>
      </c>
      <c r="C361" s="64" t="s">
        <v>72</v>
      </c>
      <c r="D361" s="16">
        <v>0</v>
      </c>
      <c r="E361" s="17">
        <v>12</v>
      </c>
      <c r="F361" s="34">
        <f t="shared" ref="F361:F371" si="29">D361*E361</f>
        <v>0</v>
      </c>
    </row>
    <row r="362" spans="1:6" ht="21" customHeight="1" x14ac:dyDescent="0.2">
      <c r="A362" s="33">
        <v>58</v>
      </c>
      <c r="B362" s="65" t="s">
        <v>156</v>
      </c>
      <c r="C362" s="65" t="s">
        <v>111</v>
      </c>
      <c r="D362" s="16">
        <v>0</v>
      </c>
      <c r="E362" s="17">
        <v>12</v>
      </c>
      <c r="F362" s="34">
        <f t="shared" si="29"/>
        <v>0</v>
      </c>
    </row>
    <row r="363" spans="1:6" ht="21" customHeight="1" x14ac:dyDescent="0.2">
      <c r="A363" s="33">
        <v>59</v>
      </c>
      <c r="B363" s="64" t="s">
        <v>85</v>
      </c>
      <c r="C363" s="64" t="s">
        <v>81</v>
      </c>
      <c r="D363" s="16">
        <v>0</v>
      </c>
      <c r="E363" s="17">
        <v>12</v>
      </c>
      <c r="F363" s="34">
        <f t="shared" si="29"/>
        <v>0</v>
      </c>
    </row>
    <row r="364" spans="1:6" ht="21" customHeight="1" x14ac:dyDescent="0.2">
      <c r="A364" s="33">
        <v>60</v>
      </c>
      <c r="B364" s="64" t="s">
        <v>85</v>
      </c>
      <c r="C364" s="64" t="s">
        <v>86</v>
      </c>
      <c r="D364" s="16">
        <v>0</v>
      </c>
      <c r="E364" s="17">
        <v>12</v>
      </c>
      <c r="F364" s="34">
        <f t="shared" si="29"/>
        <v>0</v>
      </c>
    </row>
    <row r="365" spans="1:6" ht="21" customHeight="1" x14ac:dyDescent="0.2">
      <c r="A365" s="33">
        <v>61</v>
      </c>
      <c r="B365" s="64" t="s">
        <v>85</v>
      </c>
      <c r="C365" s="64" t="s">
        <v>87</v>
      </c>
      <c r="D365" s="16">
        <v>0</v>
      </c>
      <c r="E365" s="17">
        <v>12</v>
      </c>
      <c r="F365" s="34">
        <f t="shared" si="29"/>
        <v>0</v>
      </c>
    </row>
    <row r="366" spans="1:6" ht="21" customHeight="1" x14ac:dyDescent="0.2">
      <c r="A366" s="33">
        <v>62</v>
      </c>
      <c r="B366" s="64" t="s">
        <v>85</v>
      </c>
      <c r="C366" s="64" t="s">
        <v>19</v>
      </c>
      <c r="D366" s="16">
        <v>0</v>
      </c>
      <c r="E366" s="17">
        <v>12</v>
      </c>
      <c r="F366" s="34">
        <f t="shared" si="29"/>
        <v>0</v>
      </c>
    </row>
    <row r="367" spans="1:6" ht="21" customHeight="1" x14ac:dyDescent="0.2">
      <c r="A367" s="33">
        <v>63</v>
      </c>
      <c r="B367" s="64" t="s">
        <v>85</v>
      </c>
      <c r="C367" s="64" t="s">
        <v>88</v>
      </c>
      <c r="D367" s="16">
        <v>0</v>
      </c>
      <c r="E367" s="17">
        <v>12</v>
      </c>
      <c r="F367" s="34">
        <f t="shared" si="29"/>
        <v>0</v>
      </c>
    </row>
    <row r="368" spans="1:6" ht="21" customHeight="1" x14ac:dyDescent="0.2">
      <c r="A368" s="33">
        <v>64</v>
      </c>
      <c r="B368" s="64" t="s">
        <v>85</v>
      </c>
      <c r="C368" s="64" t="s">
        <v>72</v>
      </c>
      <c r="D368" s="16">
        <v>0</v>
      </c>
      <c r="E368" s="17">
        <v>12</v>
      </c>
      <c r="F368" s="34">
        <f t="shared" si="29"/>
        <v>0</v>
      </c>
    </row>
    <row r="369" spans="1:6" ht="21" customHeight="1" x14ac:dyDescent="0.2">
      <c r="A369" s="33">
        <v>65</v>
      </c>
      <c r="B369" s="64" t="s">
        <v>89</v>
      </c>
      <c r="C369" s="64" t="s">
        <v>12</v>
      </c>
      <c r="D369" s="16">
        <v>0</v>
      </c>
      <c r="E369" s="17">
        <v>12</v>
      </c>
      <c r="F369" s="34">
        <f t="shared" si="29"/>
        <v>0</v>
      </c>
    </row>
    <row r="370" spans="1:6" ht="21" customHeight="1" x14ac:dyDescent="0.2">
      <c r="A370" s="33">
        <v>66</v>
      </c>
      <c r="B370" s="65" t="s">
        <v>157</v>
      </c>
      <c r="C370" s="65" t="s">
        <v>38</v>
      </c>
      <c r="D370" s="16">
        <v>0</v>
      </c>
      <c r="E370" s="17">
        <v>12</v>
      </c>
      <c r="F370" s="34">
        <f t="shared" si="29"/>
        <v>0</v>
      </c>
    </row>
    <row r="371" spans="1:6" ht="21" customHeight="1" x14ac:dyDescent="0.2">
      <c r="A371" s="33">
        <v>67</v>
      </c>
      <c r="B371" s="64" t="s">
        <v>90</v>
      </c>
      <c r="C371" s="64" t="s">
        <v>91</v>
      </c>
      <c r="D371" s="16">
        <v>0</v>
      </c>
      <c r="E371" s="17">
        <v>12</v>
      </c>
      <c r="F371" s="34">
        <f t="shared" si="29"/>
        <v>0</v>
      </c>
    </row>
    <row r="372" spans="1:6" s="62" customFormat="1" ht="42" customHeight="1" x14ac:dyDescent="0.2">
      <c r="A372" s="58" t="s">
        <v>1</v>
      </c>
      <c r="B372" s="59" t="s">
        <v>2</v>
      </c>
      <c r="C372" s="59" t="s">
        <v>3</v>
      </c>
      <c r="D372" s="60" t="s">
        <v>137</v>
      </c>
      <c r="E372" s="61" t="s">
        <v>138</v>
      </c>
      <c r="F372" s="61" t="s">
        <v>139</v>
      </c>
    </row>
    <row r="373" spans="1:6" ht="21" customHeight="1" x14ac:dyDescent="0.2">
      <c r="A373" s="33">
        <v>68</v>
      </c>
      <c r="B373" s="64" t="s">
        <v>92</v>
      </c>
      <c r="C373" s="64" t="s">
        <v>30</v>
      </c>
      <c r="D373" s="16">
        <v>0</v>
      </c>
      <c r="E373" s="17">
        <v>12</v>
      </c>
      <c r="F373" s="34">
        <f t="shared" ref="F373:F379" si="30">D373*E373</f>
        <v>0</v>
      </c>
    </row>
    <row r="374" spans="1:6" ht="21" customHeight="1" x14ac:dyDescent="0.2">
      <c r="A374" s="33">
        <v>69</v>
      </c>
      <c r="B374" s="64" t="s">
        <v>92</v>
      </c>
      <c r="C374" s="64" t="s">
        <v>72</v>
      </c>
      <c r="D374" s="16">
        <v>0</v>
      </c>
      <c r="E374" s="17">
        <v>12</v>
      </c>
      <c r="F374" s="34">
        <f t="shared" si="30"/>
        <v>0</v>
      </c>
    </row>
    <row r="375" spans="1:6" ht="21" customHeight="1" x14ac:dyDescent="0.2">
      <c r="A375" s="33">
        <v>70</v>
      </c>
      <c r="B375" s="65" t="s">
        <v>158</v>
      </c>
      <c r="C375" s="64" t="s">
        <v>93</v>
      </c>
      <c r="D375" s="16">
        <v>0</v>
      </c>
      <c r="E375" s="17">
        <v>12</v>
      </c>
      <c r="F375" s="34">
        <f t="shared" si="30"/>
        <v>0</v>
      </c>
    </row>
    <row r="376" spans="1:6" ht="21" customHeight="1" x14ac:dyDescent="0.2">
      <c r="A376" s="33">
        <v>71</v>
      </c>
      <c r="B376" s="65" t="s">
        <v>159</v>
      </c>
      <c r="C376" s="64" t="s">
        <v>94</v>
      </c>
      <c r="D376" s="16">
        <v>0</v>
      </c>
      <c r="E376" s="17">
        <v>12</v>
      </c>
      <c r="F376" s="34">
        <f t="shared" si="30"/>
        <v>0</v>
      </c>
    </row>
    <row r="377" spans="1:6" ht="21" customHeight="1" x14ac:dyDescent="0.2">
      <c r="A377" s="33">
        <v>72</v>
      </c>
      <c r="B377" s="65" t="s">
        <v>113</v>
      </c>
      <c r="C377" s="65" t="s">
        <v>112</v>
      </c>
      <c r="D377" s="16">
        <v>0</v>
      </c>
      <c r="E377" s="17">
        <v>12</v>
      </c>
      <c r="F377" s="34">
        <f t="shared" si="30"/>
        <v>0</v>
      </c>
    </row>
    <row r="378" spans="1:6" ht="21" customHeight="1" x14ac:dyDescent="0.2">
      <c r="A378" s="33">
        <v>73</v>
      </c>
      <c r="B378" s="64" t="s">
        <v>95</v>
      </c>
      <c r="C378" s="64" t="s">
        <v>91</v>
      </c>
      <c r="D378" s="16">
        <v>0</v>
      </c>
      <c r="E378" s="17">
        <v>12</v>
      </c>
      <c r="F378" s="34">
        <f t="shared" si="30"/>
        <v>0</v>
      </c>
    </row>
    <row r="379" spans="1:6" ht="21" customHeight="1" x14ac:dyDescent="0.2">
      <c r="A379" s="33">
        <v>74</v>
      </c>
      <c r="B379" s="71" t="s">
        <v>96</v>
      </c>
      <c r="C379" s="64" t="s">
        <v>91</v>
      </c>
      <c r="D379" s="16">
        <v>0</v>
      </c>
      <c r="E379" s="17">
        <v>12</v>
      </c>
      <c r="F379" s="34">
        <f t="shared" si="30"/>
        <v>0</v>
      </c>
    </row>
    <row r="380" spans="1:6" ht="21" customHeight="1" x14ac:dyDescent="0.2">
      <c r="A380" s="83" t="s">
        <v>97</v>
      </c>
      <c r="B380" s="83"/>
      <c r="C380" s="28"/>
      <c r="D380" s="22"/>
      <c r="E380" s="11"/>
      <c r="F380" s="12"/>
    </row>
    <row r="381" spans="1:6" ht="21" customHeight="1" x14ac:dyDescent="0.2">
      <c r="A381" s="29">
        <v>75</v>
      </c>
      <c r="B381" s="69" t="s">
        <v>98</v>
      </c>
      <c r="C381" s="64" t="s">
        <v>58</v>
      </c>
      <c r="D381" s="16">
        <v>0</v>
      </c>
      <c r="E381" s="17">
        <v>12</v>
      </c>
      <c r="F381" s="23">
        <f t="shared" ref="F381:F387" si="31">D381*E381</f>
        <v>0</v>
      </c>
    </row>
    <row r="382" spans="1:6" ht="21" customHeight="1" x14ac:dyDescent="0.2">
      <c r="A382" s="14">
        <v>76</v>
      </c>
      <c r="B382" s="64" t="s">
        <v>99</v>
      </c>
      <c r="C382" s="64" t="s">
        <v>100</v>
      </c>
      <c r="D382" s="16">
        <v>0</v>
      </c>
      <c r="E382" s="17">
        <v>12</v>
      </c>
      <c r="F382" s="23">
        <f t="shared" si="31"/>
        <v>0</v>
      </c>
    </row>
    <row r="383" spans="1:6" ht="21" customHeight="1" x14ac:dyDescent="0.2">
      <c r="A383" s="29">
        <v>77</v>
      </c>
      <c r="B383" s="64" t="s">
        <v>101</v>
      </c>
      <c r="C383" s="64" t="s">
        <v>12</v>
      </c>
      <c r="D383" s="16">
        <v>0</v>
      </c>
      <c r="E383" s="17">
        <v>12</v>
      </c>
      <c r="F383" s="23">
        <f t="shared" si="31"/>
        <v>0</v>
      </c>
    </row>
    <row r="384" spans="1:6" ht="21" customHeight="1" x14ac:dyDescent="0.2">
      <c r="A384" s="14">
        <v>78</v>
      </c>
      <c r="B384" s="76" t="s">
        <v>101</v>
      </c>
      <c r="C384" s="64" t="s">
        <v>38</v>
      </c>
      <c r="D384" s="16">
        <v>0</v>
      </c>
      <c r="E384" s="17">
        <v>12</v>
      </c>
      <c r="F384" s="23">
        <f t="shared" si="31"/>
        <v>0</v>
      </c>
    </row>
    <row r="385" spans="1:8" ht="21" customHeight="1" x14ac:dyDescent="0.2">
      <c r="A385" s="29">
        <v>79</v>
      </c>
      <c r="B385" s="64" t="s">
        <v>101</v>
      </c>
      <c r="C385" s="65" t="s">
        <v>161</v>
      </c>
      <c r="D385" s="16">
        <v>0</v>
      </c>
      <c r="E385" s="17">
        <v>12</v>
      </c>
      <c r="F385" s="23">
        <f t="shared" si="31"/>
        <v>0</v>
      </c>
    </row>
    <row r="386" spans="1:8" ht="21" customHeight="1" x14ac:dyDescent="0.2">
      <c r="A386" s="14">
        <v>80</v>
      </c>
      <c r="B386" s="64" t="s">
        <v>101</v>
      </c>
      <c r="C386" s="64" t="s">
        <v>102</v>
      </c>
      <c r="D386" s="16">
        <v>0</v>
      </c>
      <c r="E386" s="17">
        <v>12</v>
      </c>
      <c r="F386" s="23">
        <f t="shared" si="31"/>
        <v>0</v>
      </c>
    </row>
    <row r="387" spans="1:8" ht="21" customHeight="1" thickBot="1" x14ac:dyDescent="0.25">
      <c r="A387" s="29">
        <v>81</v>
      </c>
      <c r="B387" s="65" t="s">
        <v>160</v>
      </c>
      <c r="C387" s="64" t="s">
        <v>103</v>
      </c>
      <c r="D387" s="16">
        <v>0</v>
      </c>
      <c r="E387" s="35">
        <v>12</v>
      </c>
      <c r="F387" s="23">
        <f t="shared" si="31"/>
        <v>0</v>
      </c>
    </row>
    <row r="388" spans="1:8" ht="32.25" customHeight="1" thickTop="1" thickBot="1" x14ac:dyDescent="0.25">
      <c r="A388" s="84" t="s">
        <v>123</v>
      </c>
      <c r="B388" s="85"/>
      <c r="C388" s="85"/>
      <c r="D388" s="85"/>
      <c r="E388" s="85"/>
      <c r="F388" s="36">
        <f>SUM(F299:F387)</f>
        <v>0</v>
      </c>
    </row>
    <row r="389" spans="1:8" ht="18" customHeight="1" thickTop="1" x14ac:dyDescent="0.2">
      <c r="A389" s="86" t="s">
        <v>104</v>
      </c>
      <c r="B389" s="87"/>
      <c r="C389" s="87"/>
      <c r="D389" s="87"/>
      <c r="E389" s="87"/>
      <c r="F389" s="87"/>
      <c r="H389" s="45"/>
    </row>
    <row r="390" spans="1:8" ht="15.75" customHeight="1" x14ac:dyDescent="0.2">
      <c r="A390" s="87" t="s">
        <v>118</v>
      </c>
      <c r="B390" s="87"/>
      <c r="C390" s="87"/>
      <c r="D390" s="87"/>
      <c r="E390" s="87"/>
      <c r="F390" s="87"/>
    </row>
    <row r="391" spans="1:8" ht="19.5" customHeight="1" x14ac:dyDescent="0.2"/>
    <row r="392" spans="1:8" ht="19.5" customHeight="1" x14ac:dyDescent="0.2">
      <c r="A392" s="81" t="s">
        <v>0</v>
      </c>
      <c r="B392" s="81"/>
      <c r="C392" s="81"/>
      <c r="D392" s="38"/>
    </row>
    <row r="393" spans="1:8" ht="27.75" customHeight="1" x14ac:dyDescent="0.2">
      <c r="A393" s="78" t="s">
        <v>110</v>
      </c>
      <c r="B393" s="78"/>
      <c r="C393" s="78"/>
      <c r="D393" s="78"/>
    </row>
    <row r="394" spans="1:8" s="62" customFormat="1" ht="42" customHeight="1" x14ac:dyDescent="0.2">
      <c r="A394" s="58" t="s">
        <v>1</v>
      </c>
      <c r="B394" s="59" t="s">
        <v>2</v>
      </c>
      <c r="C394" s="59" t="s">
        <v>3</v>
      </c>
      <c r="D394" s="60" t="s">
        <v>137</v>
      </c>
      <c r="E394" s="61" t="s">
        <v>138</v>
      </c>
      <c r="F394" s="61" t="s">
        <v>139</v>
      </c>
    </row>
    <row r="395" spans="1:8" ht="21" customHeight="1" x14ac:dyDescent="0.2">
      <c r="A395" s="79" t="s">
        <v>5</v>
      </c>
      <c r="B395" s="80"/>
      <c r="C395" s="9"/>
      <c r="D395" s="10"/>
      <c r="E395" s="11"/>
      <c r="F395" s="12"/>
    </row>
    <row r="396" spans="1:8" ht="21" customHeight="1" x14ac:dyDescent="0.2">
      <c r="A396" s="13"/>
      <c r="B396" s="54" t="s">
        <v>140</v>
      </c>
      <c r="C396" s="63"/>
      <c r="D396" s="10"/>
      <c r="E396" s="11"/>
      <c r="F396" s="12"/>
    </row>
    <row r="397" spans="1:8" ht="21" customHeight="1" x14ac:dyDescent="0.2">
      <c r="A397" s="14">
        <v>1</v>
      </c>
      <c r="B397" s="64" t="s">
        <v>6</v>
      </c>
      <c r="C397" s="64" t="s">
        <v>7</v>
      </c>
      <c r="D397" s="16">
        <v>0</v>
      </c>
      <c r="E397" s="17">
        <v>12</v>
      </c>
      <c r="F397" s="18">
        <f t="shared" ref="F397:F402" si="32">D397*E397</f>
        <v>0</v>
      </c>
    </row>
    <row r="398" spans="1:8" ht="21" customHeight="1" x14ac:dyDescent="0.2">
      <c r="A398" s="14">
        <v>2</v>
      </c>
      <c r="B398" s="64" t="s">
        <v>8</v>
      </c>
      <c r="C398" s="64" t="s">
        <v>9</v>
      </c>
      <c r="D398" s="16">
        <v>0</v>
      </c>
      <c r="E398" s="17">
        <v>12</v>
      </c>
      <c r="F398" s="18">
        <f t="shared" si="32"/>
        <v>0</v>
      </c>
    </row>
    <row r="399" spans="1:8" ht="21" customHeight="1" x14ac:dyDescent="0.2">
      <c r="A399" s="14">
        <v>3</v>
      </c>
      <c r="B399" s="64" t="s">
        <v>10</v>
      </c>
      <c r="C399" s="64" t="s">
        <v>11</v>
      </c>
      <c r="D399" s="16">
        <v>0</v>
      </c>
      <c r="E399" s="17">
        <v>12</v>
      </c>
      <c r="F399" s="18">
        <f t="shared" si="32"/>
        <v>0</v>
      </c>
    </row>
    <row r="400" spans="1:8" ht="21" customHeight="1" x14ac:dyDescent="0.2">
      <c r="A400" s="14">
        <v>4</v>
      </c>
      <c r="B400" s="65" t="s">
        <v>141</v>
      </c>
      <c r="C400" s="64" t="s">
        <v>12</v>
      </c>
      <c r="D400" s="16">
        <v>0</v>
      </c>
      <c r="E400" s="17">
        <v>12</v>
      </c>
      <c r="F400" s="18">
        <f t="shared" si="32"/>
        <v>0</v>
      </c>
    </row>
    <row r="401" spans="1:6" ht="21" customHeight="1" x14ac:dyDescent="0.2">
      <c r="A401" s="14">
        <v>5</v>
      </c>
      <c r="B401" s="65" t="s">
        <v>143</v>
      </c>
      <c r="C401" s="65" t="s">
        <v>142</v>
      </c>
      <c r="D401" s="16">
        <v>0</v>
      </c>
      <c r="E401" s="17">
        <v>12</v>
      </c>
      <c r="F401" s="18">
        <f t="shared" si="32"/>
        <v>0</v>
      </c>
    </row>
    <row r="402" spans="1:6" ht="21" customHeight="1" x14ac:dyDescent="0.2">
      <c r="A402" s="14">
        <v>6</v>
      </c>
      <c r="B402" s="64" t="s">
        <v>13</v>
      </c>
      <c r="C402" s="64" t="s">
        <v>14</v>
      </c>
      <c r="D402" s="16">
        <v>0</v>
      </c>
      <c r="E402" s="17">
        <v>12</v>
      </c>
      <c r="F402" s="18">
        <f t="shared" si="32"/>
        <v>0</v>
      </c>
    </row>
    <row r="403" spans="1:6" ht="21" customHeight="1" x14ac:dyDescent="0.2">
      <c r="A403" s="13"/>
      <c r="B403" s="55" t="s">
        <v>144</v>
      </c>
      <c r="C403" s="66"/>
      <c r="D403" s="22"/>
      <c r="E403" s="11"/>
      <c r="F403" s="12"/>
    </row>
    <row r="404" spans="1:6" ht="21" customHeight="1" x14ac:dyDescent="0.2">
      <c r="A404" s="14">
        <v>7</v>
      </c>
      <c r="B404" s="65" t="s">
        <v>145</v>
      </c>
      <c r="C404" s="64" t="s">
        <v>15</v>
      </c>
      <c r="D404" s="16">
        <v>0</v>
      </c>
      <c r="E404" s="17">
        <v>12</v>
      </c>
      <c r="F404" s="23">
        <f t="shared" ref="F404:F410" si="33">D404*E404</f>
        <v>0</v>
      </c>
    </row>
    <row r="405" spans="1:6" ht="21" customHeight="1" x14ac:dyDescent="0.2">
      <c r="A405" s="24">
        <v>8</v>
      </c>
      <c r="B405" s="64" t="s">
        <v>16</v>
      </c>
      <c r="C405" s="64" t="s">
        <v>17</v>
      </c>
      <c r="D405" s="16">
        <v>0</v>
      </c>
      <c r="E405" s="17">
        <v>12</v>
      </c>
      <c r="F405" s="23">
        <f t="shared" si="33"/>
        <v>0</v>
      </c>
    </row>
    <row r="406" spans="1:6" ht="21" customHeight="1" x14ac:dyDescent="0.2">
      <c r="A406" s="14">
        <v>9</v>
      </c>
      <c r="B406" s="64" t="s">
        <v>18</v>
      </c>
      <c r="C406" s="64" t="s">
        <v>19</v>
      </c>
      <c r="D406" s="16">
        <v>0</v>
      </c>
      <c r="E406" s="17">
        <v>12</v>
      </c>
      <c r="F406" s="23">
        <f t="shared" si="33"/>
        <v>0</v>
      </c>
    </row>
    <row r="407" spans="1:6" ht="21" customHeight="1" x14ac:dyDescent="0.2">
      <c r="A407" s="24">
        <v>10</v>
      </c>
      <c r="B407" s="65" t="s">
        <v>146</v>
      </c>
      <c r="C407" s="64" t="s">
        <v>12</v>
      </c>
      <c r="D407" s="16">
        <v>0</v>
      </c>
      <c r="E407" s="17">
        <v>12</v>
      </c>
      <c r="F407" s="23">
        <f t="shared" si="33"/>
        <v>0</v>
      </c>
    </row>
    <row r="408" spans="1:6" ht="21" customHeight="1" x14ac:dyDescent="0.2">
      <c r="A408" s="14">
        <v>11</v>
      </c>
      <c r="B408" s="65" t="s">
        <v>146</v>
      </c>
      <c r="C408" s="64" t="s">
        <v>20</v>
      </c>
      <c r="D408" s="16">
        <v>0</v>
      </c>
      <c r="E408" s="17">
        <v>12</v>
      </c>
      <c r="F408" s="23">
        <f t="shared" si="33"/>
        <v>0</v>
      </c>
    </row>
    <row r="409" spans="1:6" ht="21" customHeight="1" x14ac:dyDescent="0.2">
      <c r="A409" s="24">
        <v>12</v>
      </c>
      <c r="B409" s="65" t="s">
        <v>147</v>
      </c>
      <c r="C409" s="65" t="s">
        <v>151</v>
      </c>
      <c r="D409" s="16">
        <v>0</v>
      </c>
      <c r="E409" s="17">
        <v>12</v>
      </c>
      <c r="F409" s="23">
        <f t="shared" si="33"/>
        <v>0</v>
      </c>
    </row>
    <row r="410" spans="1:6" ht="21" customHeight="1" x14ac:dyDescent="0.2">
      <c r="A410" s="14">
        <v>13</v>
      </c>
      <c r="B410" s="64" t="s">
        <v>21</v>
      </c>
      <c r="C410" s="65" t="s">
        <v>148</v>
      </c>
      <c r="D410" s="16">
        <v>0</v>
      </c>
      <c r="E410" s="17">
        <v>12</v>
      </c>
      <c r="F410" s="23">
        <f t="shared" si="33"/>
        <v>0</v>
      </c>
    </row>
    <row r="411" spans="1:6" ht="21" customHeight="1" x14ac:dyDescent="0.2">
      <c r="A411" s="13"/>
      <c r="B411" s="20" t="s">
        <v>22</v>
      </c>
      <c r="C411" s="21"/>
      <c r="D411" s="22"/>
      <c r="E411" s="11"/>
      <c r="F411" s="12"/>
    </row>
    <row r="412" spans="1:6" ht="21" customHeight="1" x14ac:dyDescent="0.2">
      <c r="A412" s="14">
        <v>14</v>
      </c>
      <c r="B412" s="64" t="s">
        <v>23</v>
      </c>
      <c r="C412" s="64" t="s">
        <v>24</v>
      </c>
      <c r="D412" s="16">
        <v>0</v>
      </c>
      <c r="E412" s="17">
        <v>12</v>
      </c>
      <c r="F412" s="23">
        <f t="shared" ref="F412:F427" si="34">D412*E412</f>
        <v>0</v>
      </c>
    </row>
    <row r="413" spans="1:6" ht="21" customHeight="1" x14ac:dyDescent="0.2">
      <c r="A413" s="14">
        <v>15</v>
      </c>
      <c r="B413" s="65" t="s">
        <v>149</v>
      </c>
      <c r="C413" s="64" t="s">
        <v>25</v>
      </c>
      <c r="D413" s="16">
        <v>0</v>
      </c>
      <c r="E413" s="17">
        <v>12</v>
      </c>
      <c r="F413" s="23">
        <f t="shared" si="34"/>
        <v>0</v>
      </c>
    </row>
    <row r="414" spans="1:6" s="44" customFormat="1" ht="21" customHeight="1" x14ac:dyDescent="0.2">
      <c r="A414" s="14">
        <v>16</v>
      </c>
      <c r="B414" s="64" t="s">
        <v>150</v>
      </c>
      <c r="C414" s="64" t="s">
        <v>26</v>
      </c>
      <c r="D414" s="16">
        <v>0</v>
      </c>
      <c r="E414" s="17">
        <v>12</v>
      </c>
      <c r="F414" s="23">
        <f t="shared" si="34"/>
        <v>0</v>
      </c>
    </row>
    <row r="415" spans="1:6" ht="21" customHeight="1" x14ac:dyDescent="0.2">
      <c r="A415" s="14">
        <v>17</v>
      </c>
      <c r="B415" s="64" t="s">
        <v>150</v>
      </c>
      <c r="C415" s="65" t="s">
        <v>103</v>
      </c>
      <c r="D415" s="16">
        <v>0</v>
      </c>
      <c r="E415" s="42">
        <v>12</v>
      </c>
      <c r="F415" s="43">
        <f t="shared" si="34"/>
        <v>0</v>
      </c>
    </row>
    <row r="416" spans="1:6" ht="21" customHeight="1" x14ac:dyDescent="0.2">
      <c r="A416" s="14">
        <v>18</v>
      </c>
      <c r="B416" s="67" t="s">
        <v>27</v>
      </c>
      <c r="C416" s="64" t="s">
        <v>28</v>
      </c>
      <c r="D416" s="16">
        <v>0</v>
      </c>
      <c r="E416" s="17">
        <v>12</v>
      </c>
      <c r="F416" s="23">
        <f t="shared" si="34"/>
        <v>0</v>
      </c>
    </row>
    <row r="417" spans="1:6" ht="21" customHeight="1" x14ac:dyDescent="0.2">
      <c r="A417" s="14">
        <v>19</v>
      </c>
      <c r="B417" s="64" t="s">
        <v>29</v>
      </c>
      <c r="C417" s="64" t="s">
        <v>30</v>
      </c>
      <c r="D417" s="16">
        <v>0</v>
      </c>
      <c r="E417" s="17">
        <v>12</v>
      </c>
      <c r="F417" s="23">
        <f t="shared" si="34"/>
        <v>0</v>
      </c>
    </row>
    <row r="418" spans="1:6" ht="21" customHeight="1" x14ac:dyDescent="0.2">
      <c r="A418" s="14">
        <v>20</v>
      </c>
      <c r="B418" s="64" t="s">
        <v>31</v>
      </c>
      <c r="C418" s="64" t="s">
        <v>30</v>
      </c>
      <c r="D418" s="16">
        <v>0</v>
      </c>
      <c r="E418" s="17">
        <v>12</v>
      </c>
      <c r="F418" s="23">
        <f t="shared" si="34"/>
        <v>0</v>
      </c>
    </row>
    <row r="419" spans="1:6" ht="21" customHeight="1" x14ac:dyDescent="0.2">
      <c r="A419" s="14">
        <v>21</v>
      </c>
      <c r="B419" s="64" t="s">
        <v>32</v>
      </c>
      <c r="C419" s="64" t="s">
        <v>30</v>
      </c>
      <c r="D419" s="16">
        <v>0</v>
      </c>
      <c r="E419" s="17">
        <v>12</v>
      </c>
      <c r="F419" s="23">
        <f t="shared" si="34"/>
        <v>0</v>
      </c>
    </row>
    <row r="420" spans="1:6" ht="21" customHeight="1" x14ac:dyDescent="0.2">
      <c r="A420" s="14">
        <v>22</v>
      </c>
      <c r="B420" s="64" t="s">
        <v>33</v>
      </c>
      <c r="C420" s="64" t="s">
        <v>34</v>
      </c>
      <c r="D420" s="16">
        <v>0</v>
      </c>
      <c r="E420" s="17">
        <v>12</v>
      </c>
      <c r="F420" s="23">
        <f t="shared" si="34"/>
        <v>0</v>
      </c>
    </row>
    <row r="421" spans="1:6" ht="21" customHeight="1" x14ac:dyDescent="0.2">
      <c r="A421" s="14">
        <v>23</v>
      </c>
      <c r="B421" s="64" t="s">
        <v>35</v>
      </c>
      <c r="C421" s="65" t="s">
        <v>142</v>
      </c>
      <c r="D421" s="16">
        <v>0</v>
      </c>
      <c r="E421" s="17">
        <v>12</v>
      </c>
      <c r="F421" s="23">
        <f t="shared" si="34"/>
        <v>0</v>
      </c>
    </row>
    <row r="422" spans="1:6" ht="21" customHeight="1" x14ac:dyDescent="0.2">
      <c r="A422" s="14">
        <v>24</v>
      </c>
      <c r="B422" s="65" t="s">
        <v>152</v>
      </c>
      <c r="C422" s="64" t="s">
        <v>36</v>
      </c>
      <c r="D422" s="16">
        <v>0</v>
      </c>
      <c r="E422" s="17">
        <v>12</v>
      </c>
      <c r="F422" s="23">
        <f t="shared" si="34"/>
        <v>0</v>
      </c>
    </row>
    <row r="423" spans="1:6" ht="21" customHeight="1" x14ac:dyDescent="0.2">
      <c r="A423" s="14">
        <v>25</v>
      </c>
      <c r="B423" s="64" t="s">
        <v>37</v>
      </c>
      <c r="C423" s="64" t="s">
        <v>38</v>
      </c>
      <c r="D423" s="16">
        <v>0</v>
      </c>
      <c r="E423" s="17">
        <v>12</v>
      </c>
      <c r="F423" s="23">
        <f t="shared" si="34"/>
        <v>0</v>
      </c>
    </row>
    <row r="424" spans="1:6" ht="21" customHeight="1" x14ac:dyDescent="0.2">
      <c r="A424" s="14">
        <v>26</v>
      </c>
      <c r="B424" s="64" t="s">
        <v>39</v>
      </c>
      <c r="C424" s="64" t="s">
        <v>40</v>
      </c>
      <c r="D424" s="16">
        <v>0</v>
      </c>
      <c r="E424" s="17">
        <v>12</v>
      </c>
      <c r="F424" s="23">
        <f t="shared" si="34"/>
        <v>0</v>
      </c>
    </row>
    <row r="425" spans="1:6" ht="21" customHeight="1" x14ac:dyDescent="0.2">
      <c r="A425" s="14">
        <v>27</v>
      </c>
      <c r="B425" s="64" t="s">
        <v>41</v>
      </c>
      <c r="C425" s="65" t="s">
        <v>42</v>
      </c>
      <c r="D425" s="16">
        <v>0</v>
      </c>
      <c r="E425" s="17">
        <v>12</v>
      </c>
      <c r="F425" s="23">
        <f t="shared" si="34"/>
        <v>0</v>
      </c>
    </row>
    <row r="426" spans="1:6" ht="21" customHeight="1" x14ac:dyDescent="0.2">
      <c r="A426" s="14">
        <v>28</v>
      </c>
      <c r="B426" s="64" t="s">
        <v>43</v>
      </c>
      <c r="C426" s="64" t="s">
        <v>44</v>
      </c>
      <c r="D426" s="16">
        <v>0</v>
      </c>
      <c r="E426" s="17">
        <v>12</v>
      </c>
      <c r="F426" s="23">
        <f t="shared" si="34"/>
        <v>0</v>
      </c>
    </row>
    <row r="427" spans="1:6" ht="21" customHeight="1" x14ac:dyDescent="0.2">
      <c r="A427" s="14">
        <v>29</v>
      </c>
      <c r="B427" s="64" t="s">
        <v>45</v>
      </c>
      <c r="C427" s="64" t="s">
        <v>46</v>
      </c>
      <c r="D427" s="16">
        <v>0</v>
      </c>
      <c r="E427" s="17">
        <v>12</v>
      </c>
      <c r="F427" s="23">
        <f t="shared" si="34"/>
        <v>0</v>
      </c>
    </row>
    <row r="428" spans="1:6" ht="21" customHeight="1" x14ac:dyDescent="0.2">
      <c r="A428" s="13"/>
      <c r="B428" s="20" t="s">
        <v>47</v>
      </c>
      <c r="C428" s="21"/>
      <c r="D428" s="22"/>
      <c r="E428" s="11"/>
      <c r="F428" s="12"/>
    </row>
    <row r="429" spans="1:6" ht="21" customHeight="1" x14ac:dyDescent="0.2">
      <c r="A429" s="26">
        <v>30</v>
      </c>
      <c r="B429" s="64" t="s">
        <v>48</v>
      </c>
      <c r="C429" s="64" t="s">
        <v>49</v>
      </c>
      <c r="D429" s="16">
        <v>0</v>
      </c>
      <c r="E429" s="17">
        <v>12</v>
      </c>
      <c r="F429" s="23">
        <f>D429*E429</f>
        <v>0</v>
      </c>
    </row>
    <row r="430" spans="1:6" ht="21" customHeight="1" x14ac:dyDescent="0.2">
      <c r="A430" s="14">
        <v>31</v>
      </c>
      <c r="B430" s="64" t="s">
        <v>50</v>
      </c>
      <c r="C430" s="64" t="s">
        <v>51</v>
      </c>
      <c r="D430" s="16">
        <v>0</v>
      </c>
      <c r="E430" s="17">
        <v>12</v>
      </c>
      <c r="F430" s="23">
        <f>D430*E430</f>
        <v>0</v>
      </c>
    </row>
    <row r="431" spans="1:6" s="62" customFormat="1" ht="42" customHeight="1" x14ac:dyDescent="0.2">
      <c r="A431" s="58" t="s">
        <v>1</v>
      </c>
      <c r="B431" s="59" t="s">
        <v>2</v>
      </c>
      <c r="C431" s="59" t="s">
        <v>3</v>
      </c>
      <c r="D431" s="60" t="s">
        <v>137</v>
      </c>
      <c r="E431" s="61" t="s">
        <v>138</v>
      </c>
      <c r="F431" s="61" t="s">
        <v>139</v>
      </c>
    </row>
    <row r="432" spans="1:6" ht="21" customHeight="1" x14ac:dyDescent="0.2">
      <c r="A432" s="26">
        <v>32</v>
      </c>
      <c r="B432" s="64" t="s">
        <v>52</v>
      </c>
      <c r="C432" s="64" t="s">
        <v>53</v>
      </c>
      <c r="D432" s="16">
        <v>0</v>
      </c>
      <c r="E432" s="17">
        <v>12</v>
      </c>
      <c r="F432" s="23">
        <f t="shared" ref="F432:F441" si="35">D432*E432</f>
        <v>0</v>
      </c>
    </row>
    <row r="433" spans="1:6" ht="21" customHeight="1" x14ac:dyDescent="0.2">
      <c r="A433" s="14">
        <v>33</v>
      </c>
      <c r="B433" s="64" t="s">
        <v>52</v>
      </c>
      <c r="C433" s="64" t="s">
        <v>54</v>
      </c>
      <c r="D433" s="16">
        <v>0</v>
      </c>
      <c r="E433" s="17">
        <v>12</v>
      </c>
      <c r="F433" s="23">
        <f t="shared" si="35"/>
        <v>0</v>
      </c>
    </row>
    <row r="434" spans="1:6" ht="21" customHeight="1" x14ac:dyDescent="0.2">
      <c r="A434" s="26">
        <v>34</v>
      </c>
      <c r="B434" s="64" t="s">
        <v>55</v>
      </c>
      <c r="C434" s="64" t="s">
        <v>38</v>
      </c>
      <c r="D434" s="16">
        <v>0</v>
      </c>
      <c r="E434" s="17">
        <v>12</v>
      </c>
      <c r="F434" s="23">
        <f t="shared" si="35"/>
        <v>0</v>
      </c>
    </row>
    <row r="435" spans="1:6" ht="21" customHeight="1" x14ac:dyDescent="0.2">
      <c r="A435" s="14">
        <v>35</v>
      </c>
      <c r="B435" s="64" t="s">
        <v>55</v>
      </c>
      <c r="C435" s="64" t="s">
        <v>30</v>
      </c>
      <c r="D435" s="16">
        <v>0</v>
      </c>
      <c r="E435" s="17">
        <v>12</v>
      </c>
      <c r="F435" s="23">
        <f t="shared" si="35"/>
        <v>0</v>
      </c>
    </row>
    <row r="436" spans="1:6" ht="21" customHeight="1" x14ac:dyDescent="0.2">
      <c r="A436" s="26">
        <v>36</v>
      </c>
      <c r="B436" s="64" t="s">
        <v>56</v>
      </c>
      <c r="C436" s="64" t="s">
        <v>7</v>
      </c>
      <c r="D436" s="16">
        <v>0</v>
      </c>
      <c r="E436" s="17">
        <v>12</v>
      </c>
      <c r="F436" s="23">
        <f t="shared" si="35"/>
        <v>0</v>
      </c>
    </row>
    <row r="437" spans="1:6" ht="21" customHeight="1" x14ac:dyDescent="0.2">
      <c r="A437" s="14">
        <v>37</v>
      </c>
      <c r="B437" s="64" t="s">
        <v>57</v>
      </c>
      <c r="C437" s="64" t="s">
        <v>58</v>
      </c>
      <c r="D437" s="16">
        <v>0</v>
      </c>
      <c r="E437" s="17">
        <v>12</v>
      </c>
      <c r="F437" s="23">
        <f t="shared" si="35"/>
        <v>0</v>
      </c>
    </row>
    <row r="438" spans="1:6" ht="21" customHeight="1" x14ac:dyDescent="0.2">
      <c r="A438" s="26">
        <v>38</v>
      </c>
      <c r="B438" s="64" t="s">
        <v>59</v>
      </c>
      <c r="C438" s="65" t="s">
        <v>154</v>
      </c>
      <c r="D438" s="16">
        <v>0</v>
      </c>
      <c r="E438" s="17">
        <v>12</v>
      </c>
      <c r="F438" s="23">
        <f t="shared" si="35"/>
        <v>0</v>
      </c>
    </row>
    <row r="439" spans="1:6" ht="21" customHeight="1" x14ac:dyDescent="0.2">
      <c r="A439" s="14">
        <v>39</v>
      </c>
      <c r="B439" s="64" t="s">
        <v>60</v>
      </c>
      <c r="C439" s="64" t="s">
        <v>61</v>
      </c>
      <c r="D439" s="16">
        <v>0</v>
      </c>
      <c r="E439" s="17">
        <v>12</v>
      </c>
      <c r="F439" s="23">
        <f t="shared" si="35"/>
        <v>0</v>
      </c>
    </row>
    <row r="440" spans="1:6" ht="21" customHeight="1" x14ac:dyDescent="0.2">
      <c r="A440" s="26">
        <v>40</v>
      </c>
      <c r="B440" s="65" t="s">
        <v>153</v>
      </c>
      <c r="C440" s="64" t="s">
        <v>62</v>
      </c>
      <c r="D440" s="16">
        <v>0</v>
      </c>
      <c r="E440" s="17">
        <v>12</v>
      </c>
      <c r="F440" s="23">
        <f t="shared" si="35"/>
        <v>0</v>
      </c>
    </row>
    <row r="441" spans="1:6" ht="21" customHeight="1" x14ac:dyDescent="0.2">
      <c r="A441" s="14">
        <v>41</v>
      </c>
      <c r="B441" s="68" t="s">
        <v>153</v>
      </c>
      <c r="C441" s="64" t="s">
        <v>63</v>
      </c>
      <c r="D441" s="16">
        <v>0</v>
      </c>
      <c r="E441" s="17">
        <v>12</v>
      </c>
      <c r="F441" s="23">
        <f t="shared" si="35"/>
        <v>0</v>
      </c>
    </row>
    <row r="442" spans="1:6" ht="21" customHeight="1" x14ac:dyDescent="0.2">
      <c r="A442" s="83" t="s">
        <v>64</v>
      </c>
      <c r="B442" s="83"/>
      <c r="C442" s="28"/>
      <c r="D442" s="10"/>
      <c r="E442" s="11"/>
      <c r="F442" s="12"/>
    </row>
    <row r="443" spans="1:6" ht="21" customHeight="1" x14ac:dyDescent="0.2">
      <c r="A443" s="29">
        <v>42</v>
      </c>
      <c r="B443" s="69" t="s">
        <v>65</v>
      </c>
      <c r="C443" s="64" t="s">
        <v>66</v>
      </c>
      <c r="D443" s="16">
        <v>0</v>
      </c>
      <c r="E443" s="17">
        <v>12</v>
      </c>
      <c r="F443" s="23">
        <f t="shared" ref="F443:F457" si="36">D443*E443</f>
        <v>0</v>
      </c>
    </row>
    <row r="444" spans="1:6" ht="21" customHeight="1" x14ac:dyDescent="0.2">
      <c r="A444" s="14">
        <v>43</v>
      </c>
      <c r="B444" s="64" t="s">
        <v>65</v>
      </c>
      <c r="C444" s="70" t="s">
        <v>28</v>
      </c>
      <c r="D444" s="16">
        <v>0</v>
      </c>
      <c r="E444" s="17">
        <v>12</v>
      </c>
      <c r="F444" s="23">
        <f t="shared" si="36"/>
        <v>0</v>
      </c>
    </row>
    <row r="445" spans="1:6" ht="21" customHeight="1" x14ac:dyDescent="0.2">
      <c r="A445" s="29">
        <v>44</v>
      </c>
      <c r="B445" s="64" t="s">
        <v>67</v>
      </c>
      <c r="C445" s="70" t="s">
        <v>68</v>
      </c>
      <c r="D445" s="16">
        <v>0</v>
      </c>
      <c r="E445" s="17">
        <v>12</v>
      </c>
      <c r="F445" s="23">
        <f t="shared" si="36"/>
        <v>0</v>
      </c>
    </row>
    <row r="446" spans="1:6" ht="21" customHeight="1" x14ac:dyDescent="0.2">
      <c r="A446" s="14">
        <v>45</v>
      </c>
      <c r="B446" s="64" t="s">
        <v>67</v>
      </c>
      <c r="C446" s="70" t="s">
        <v>28</v>
      </c>
      <c r="D446" s="16">
        <v>0</v>
      </c>
      <c r="E446" s="17">
        <v>12</v>
      </c>
      <c r="F446" s="23">
        <f t="shared" si="36"/>
        <v>0</v>
      </c>
    </row>
    <row r="447" spans="1:6" ht="21" customHeight="1" x14ac:dyDescent="0.2">
      <c r="A447" s="29">
        <v>46</v>
      </c>
      <c r="B447" s="65" t="s">
        <v>69</v>
      </c>
      <c r="C447" s="70" t="s">
        <v>70</v>
      </c>
      <c r="D447" s="16">
        <v>0</v>
      </c>
      <c r="E447" s="17">
        <v>12</v>
      </c>
      <c r="F447" s="23">
        <f t="shared" si="36"/>
        <v>0</v>
      </c>
    </row>
    <row r="448" spans="1:6" ht="21" customHeight="1" x14ac:dyDescent="0.2">
      <c r="A448" s="14">
        <v>47</v>
      </c>
      <c r="B448" s="64" t="s">
        <v>71</v>
      </c>
      <c r="C448" s="70" t="s">
        <v>72</v>
      </c>
      <c r="D448" s="16">
        <v>0</v>
      </c>
      <c r="E448" s="17">
        <v>12</v>
      </c>
      <c r="F448" s="23">
        <f t="shared" si="36"/>
        <v>0</v>
      </c>
    </row>
    <row r="449" spans="1:6" ht="21" customHeight="1" x14ac:dyDescent="0.2">
      <c r="A449" s="29">
        <v>48</v>
      </c>
      <c r="B449" s="64" t="s">
        <v>71</v>
      </c>
      <c r="C449" s="70" t="s">
        <v>73</v>
      </c>
      <c r="D449" s="16">
        <v>0</v>
      </c>
      <c r="E449" s="17">
        <v>12</v>
      </c>
      <c r="F449" s="23">
        <f t="shared" si="36"/>
        <v>0</v>
      </c>
    </row>
    <row r="450" spans="1:6" ht="21" customHeight="1" x14ac:dyDescent="0.2">
      <c r="A450" s="14">
        <v>49</v>
      </c>
      <c r="B450" s="64" t="s">
        <v>71</v>
      </c>
      <c r="C450" s="70" t="s">
        <v>74</v>
      </c>
      <c r="D450" s="16">
        <v>0</v>
      </c>
      <c r="E450" s="17">
        <v>12</v>
      </c>
      <c r="F450" s="23">
        <f t="shared" si="36"/>
        <v>0</v>
      </c>
    </row>
    <row r="451" spans="1:6" ht="21" customHeight="1" x14ac:dyDescent="0.2">
      <c r="A451" s="29">
        <v>50</v>
      </c>
      <c r="B451" s="64" t="s">
        <v>75</v>
      </c>
      <c r="C451" s="70" t="s">
        <v>40</v>
      </c>
      <c r="D451" s="16">
        <v>0</v>
      </c>
      <c r="E451" s="17">
        <v>12</v>
      </c>
      <c r="F451" s="23">
        <f t="shared" si="36"/>
        <v>0</v>
      </c>
    </row>
    <row r="452" spans="1:6" ht="21" customHeight="1" x14ac:dyDescent="0.2">
      <c r="A452" s="14">
        <v>51</v>
      </c>
      <c r="B452" s="64" t="s">
        <v>76</v>
      </c>
      <c r="C452" s="70" t="s">
        <v>30</v>
      </c>
      <c r="D452" s="16">
        <v>0</v>
      </c>
      <c r="E452" s="17">
        <v>12</v>
      </c>
      <c r="F452" s="23">
        <f t="shared" si="36"/>
        <v>0</v>
      </c>
    </row>
    <row r="453" spans="1:6" s="44" customFormat="1" ht="21" customHeight="1" x14ac:dyDescent="0.2">
      <c r="A453" s="29">
        <v>52</v>
      </c>
      <c r="B453" s="64" t="s">
        <v>77</v>
      </c>
      <c r="C453" s="70" t="s">
        <v>78</v>
      </c>
      <c r="D453" s="16">
        <v>0</v>
      </c>
      <c r="E453" s="17">
        <v>12</v>
      </c>
      <c r="F453" s="23">
        <f t="shared" si="36"/>
        <v>0</v>
      </c>
    </row>
    <row r="454" spans="1:6" ht="21" customHeight="1" x14ac:dyDescent="0.2">
      <c r="A454" s="14">
        <v>53</v>
      </c>
      <c r="B454" s="65" t="s">
        <v>108</v>
      </c>
      <c r="C454" s="65" t="s">
        <v>109</v>
      </c>
      <c r="D454" s="16">
        <v>0</v>
      </c>
      <c r="E454" s="42">
        <v>12</v>
      </c>
      <c r="F454" s="43">
        <f t="shared" si="36"/>
        <v>0</v>
      </c>
    </row>
    <row r="455" spans="1:6" ht="21" customHeight="1" x14ac:dyDescent="0.2">
      <c r="A455" s="29">
        <v>54</v>
      </c>
      <c r="B455" s="64" t="s">
        <v>79</v>
      </c>
      <c r="C455" s="70" t="s">
        <v>30</v>
      </c>
      <c r="D455" s="16">
        <v>0</v>
      </c>
      <c r="E455" s="17">
        <v>12</v>
      </c>
      <c r="F455" s="23">
        <f t="shared" si="36"/>
        <v>0</v>
      </c>
    </row>
    <row r="456" spans="1:6" ht="21" customHeight="1" x14ac:dyDescent="0.2">
      <c r="A456" s="14">
        <v>55</v>
      </c>
      <c r="B456" s="64" t="s">
        <v>80</v>
      </c>
      <c r="C456" s="70" t="s">
        <v>81</v>
      </c>
      <c r="D456" s="16">
        <v>0</v>
      </c>
      <c r="E456" s="17">
        <v>12</v>
      </c>
      <c r="F456" s="23">
        <f t="shared" si="36"/>
        <v>0</v>
      </c>
    </row>
    <row r="457" spans="1:6" ht="21" customHeight="1" x14ac:dyDescent="0.2">
      <c r="A457" s="29">
        <v>56</v>
      </c>
      <c r="B457" s="64" t="s">
        <v>82</v>
      </c>
      <c r="C457" s="70" t="s">
        <v>83</v>
      </c>
      <c r="D457" s="16">
        <v>0</v>
      </c>
      <c r="E457" s="17">
        <v>12</v>
      </c>
      <c r="F457" s="23">
        <f t="shared" si="36"/>
        <v>0</v>
      </c>
    </row>
    <row r="458" spans="1:6" ht="21" customHeight="1" x14ac:dyDescent="0.2">
      <c r="A458" s="83" t="s">
        <v>84</v>
      </c>
      <c r="B458" s="83"/>
      <c r="C458" s="32"/>
      <c r="D458" s="10"/>
      <c r="E458" s="11"/>
      <c r="F458" s="12"/>
    </row>
    <row r="459" spans="1:6" ht="21" customHeight="1" x14ac:dyDescent="0.2">
      <c r="A459" s="33">
        <v>57</v>
      </c>
      <c r="B459" s="65" t="s">
        <v>155</v>
      </c>
      <c r="C459" s="64" t="s">
        <v>72</v>
      </c>
      <c r="D459" s="16">
        <v>0</v>
      </c>
      <c r="E459" s="17">
        <v>12</v>
      </c>
      <c r="F459" s="34">
        <f t="shared" ref="F459:F469" si="37">D459*E459</f>
        <v>0</v>
      </c>
    </row>
    <row r="460" spans="1:6" ht="21" customHeight="1" x14ac:dyDescent="0.2">
      <c r="A460" s="33">
        <v>58</v>
      </c>
      <c r="B460" s="65" t="s">
        <v>156</v>
      </c>
      <c r="C460" s="65" t="s">
        <v>111</v>
      </c>
      <c r="D460" s="16">
        <v>0</v>
      </c>
      <c r="E460" s="17">
        <v>12</v>
      </c>
      <c r="F460" s="34">
        <f t="shared" si="37"/>
        <v>0</v>
      </c>
    </row>
    <row r="461" spans="1:6" ht="21" customHeight="1" x14ac:dyDescent="0.2">
      <c r="A461" s="33">
        <v>59</v>
      </c>
      <c r="B461" s="64" t="s">
        <v>85</v>
      </c>
      <c r="C461" s="64" t="s">
        <v>81</v>
      </c>
      <c r="D461" s="16">
        <v>0</v>
      </c>
      <c r="E461" s="17">
        <v>12</v>
      </c>
      <c r="F461" s="34">
        <f t="shared" si="37"/>
        <v>0</v>
      </c>
    </row>
    <row r="462" spans="1:6" ht="21" customHeight="1" x14ac:dyDescent="0.2">
      <c r="A462" s="33">
        <v>60</v>
      </c>
      <c r="B462" s="64" t="s">
        <v>85</v>
      </c>
      <c r="C462" s="64" t="s">
        <v>86</v>
      </c>
      <c r="D462" s="16">
        <v>0</v>
      </c>
      <c r="E462" s="17">
        <v>12</v>
      </c>
      <c r="F462" s="34">
        <f t="shared" si="37"/>
        <v>0</v>
      </c>
    </row>
    <row r="463" spans="1:6" ht="21" customHeight="1" x14ac:dyDescent="0.2">
      <c r="A463" s="33">
        <v>61</v>
      </c>
      <c r="B463" s="64" t="s">
        <v>85</v>
      </c>
      <c r="C463" s="64" t="s">
        <v>87</v>
      </c>
      <c r="D463" s="16">
        <v>0</v>
      </c>
      <c r="E463" s="17">
        <v>12</v>
      </c>
      <c r="F463" s="34">
        <f t="shared" si="37"/>
        <v>0</v>
      </c>
    </row>
    <row r="464" spans="1:6" ht="21" customHeight="1" x14ac:dyDescent="0.2">
      <c r="A464" s="33">
        <v>62</v>
      </c>
      <c r="B464" s="64" t="s">
        <v>85</v>
      </c>
      <c r="C464" s="64" t="s">
        <v>19</v>
      </c>
      <c r="D464" s="16">
        <v>0</v>
      </c>
      <c r="E464" s="17">
        <v>12</v>
      </c>
      <c r="F464" s="34">
        <f t="shared" si="37"/>
        <v>0</v>
      </c>
    </row>
    <row r="465" spans="1:6" ht="21" customHeight="1" x14ac:dyDescent="0.2">
      <c r="A465" s="33">
        <v>63</v>
      </c>
      <c r="B465" s="64" t="s">
        <v>85</v>
      </c>
      <c r="C465" s="64" t="s">
        <v>88</v>
      </c>
      <c r="D465" s="16">
        <v>0</v>
      </c>
      <c r="E465" s="17">
        <v>12</v>
      </c>
      <c r="F465" s="34">
        <f t="shared" si="37"/>
        <v>0</v>
      </c>
    </row>
    <row r="466" spans="1:6" ht="21" customHeight="1" x14ac:dyDescent="0.2">
      <c r="A466" s="33">
        <v>64</v>
      </c>
      <c r="B466" s="64" t="s">
        <v>85</v>
      </c>
      <c r="C466" s="64" t="s">
        <v>72</v>
      </c>
      <c r="D466" s="16">
        <v>0</v>
      </c>
      <c r="E466" s="17">
        <v>12</v>
      </c>
      <c r="F466" s="34">
        <f t="shared" si="37"/>
        <v>0</v>
      </c>
    </row>
    <row r="467" spans="1:6" ht="21" customHeight="1" x14ac:dyDescent="0.2">
      <c r="A467" s="33">
        <v>65</v>
      </c>
      <c r="B467" s="64" t="s">
        <v>89</v>
      </c>
      <c r="C467" s="64" t="s">
        <v>12</v>
      </c>
      <c r="D467" s="16">
        <v>0</v>
      </c>
      <c r="E467" s="17">
        <v>12</v>
      </c>
      <c r="F467" s="34">
        <f t="shared" si="37"/>
        <v>0</v>
      </c>
    </row>
    <row r="468" spans="1:6" ht="21" customHeight="1" x14ac:dyDescent="0.2">
      <c r="A468" s="33">
        <v>66</v>
      </c>
      <c r="B468" s="65" t="s">
        <v>157</v>
      </c>
      <c r="C468" s="65" t="s">
        <v>38</v>
      </c>
      <c r="D468" s="16">
        <v>0</v>
      </c>
      <c r="E468" s="17">
        <v>12</v>
      </c>
      <c r="F468" s="34">
        <f t="shared" si="37"/>
        <v>0</v>
      </c>
    </row>
    <row r="469" spans="1:6" ht="21" customHeight="1" x14ac:dyDescent="0.2">
      <c r="A469" s="33">
        <v>67</v>
      </c>
      <c r="B469" s="64" t="s">
        <v>90</v>
      </c>
      <c r="C469" s="64" t="s">
        <v>91</v>
      </c>
      <c r="D469" s="16">
        <v>0</v>
      </c>
      <c r="E469" s="17">
        <v>12</v>
      </c>
      <c r="F469" s="34">
        <f t="shared" si="37"/>
        <v>0</v>
      </c>
    </row>
    <row r="470" spans="1:6" s="62" customFormat="1" ht="42" customHeight="1" x14ac:dyDescent="0.2">
      <c r="A470" s="58" t="s">
        <v>1</v>
      </c>
      <c r="B470" s="59" t="s">
        <v>2</v>
      </c>
      <c r="C470" s="59" t="s">
        <v>3</v>
      </c>
      <c r="D470" s="60" t="s">
        <v>137</v>
      </c>
      <c r="E470" s="61" t="s">
        <v>138</v>
      </c>
      <c r="F470" s="61" t="s">
        <v>139</v>
      </c>
    </row>
    <row r="471" spans="1:6" ht="21" customHeight="1" x14ac:dyDescent="0.2">
      <c r="A471" s="33">
        <v>68</v>
      </c>
      <c r="B471" s="64" t="s">
        <v>92</v>
      </c>
      <c r="C471" s="64" t="s">
        <v>30</v>
      </c>
      <c r="D471" s="16">
        <v>0</v>
      </c>
      <c r="E471" s="17">
        <v>12</v>
      </c>
      <c r="F471" s="34">
        <f t="shared" ref="F471:F477" si="38">D471*E471</f>
        <v>0</v>
      </c>
    </row>
    <row r="472" spans="1:6" ht="21" customHeight="1" x14ac:dyDescent="0.2">
      <c r="A472" s="33">
        <v>69</v>
      </c>
      <c r="B472" s="64" t="s">
        <v>92</v>
      </c>
      <c r="C472" s="64" t="s">
        <v>72</v>
      </c>
      <c r="D472" s="16">
        <v>0</v>
      </c>
      <c r="E472" s="17">
        <v>12</v>
      </c>
      <c r="F472" s="34">
        <f t="shared" si="38"/>
        <v>0</v>
      </c>
    </row>
    <row r="473" spans="1:6" ht="21" customHeight="1" x14ac:dyDescent="0.2">
      <c r="A473" s="33">
        <v>70</v>
      </c>
      <c r="B473" s="65" t="s">
        <v>158</v>
      </c>
      <c r="C473" s="64" t="s">
        <v>93</v>
      </c>
      <c r="D473" s="16">
        <v>0</v>
      </c>
      <c r="E473" s="17">
        <v>12</v>
      </c>
      <c r="F473" s="34">
        <f t="shared" si="38"/>
        <v>0</v>
      </c>
    </row>
    <row r="474" spans="1:6" ht="21" customHeight="1" x14ac:dyDescent="0.2">
      <c r="A474" s="33">
        <v>71</v>
      </c>
      <c r="B474" s="65" t="s">
        <v>159</v>
      </c>
      <c r="C474" s="64" t="s">
        <v>94</v>
      </c>
      <c r="D474" s="16">
        <v>0</v>
      </c>
      <c r="E474" s="17">
        <v>12</v>
      </c>
      <c r="F474" s="34">
        <f t="shared" si="38"/>
        <v>0</v>
      </c>
    </row>
    <row r="475" spans="1:6" ht="21" customHeight="1" x14ac:dyDescent="0.2">
      <c r="A475" s="33">
        <v>72</v>
      </c>
      <c r="B475" s="65" t="s">
        <v>113</v>
      </c>
      <c r="C475" s="65" t="s">
        <v>112</v>
      </c>
      <c r="D475" s="16">
        <v>0</v>
      </c>
      <c r="E475" s="17">
        <v>12</v>
      </c>
      <c r="F475" s="34">
        <f t="shared" si="38"/>
        <v>0</v>
      </c>
    </row>
    <row r="476" spans="1:6" ht="21" customHeight="1" x14ac:dyDescent="0.2">
      <c r="A476" s="33">
        <v>73</v>
      </c>
      <c r="B476" s="64" t="s">
        <v>95</v>
      </c>
      <c r="C476" s="64" t="s">
        <v>91</v>
      </c>
      <c r="D476" s="16">
        <v>0</v>
      </c>
      <c r="E476" s="17">
        <v>12</v>
      </c>
      <c r="F476" s="34">
        <f t="shared" si="38"/>
        <v>0</v>
      </c>
    </row>
    <row r="477" spans="1:6" ht="21" customHeight="1" x14ac:dyDescent="0.2">
      <c r="A477" s="33">
        <v>74</v>
      </c>
      <c r="B477" s="71" t="s">
        <v>96</v>
      </c>
      <c r="C477" s="64" t="s">
        <v>91</v>
      </c>
      <c r="D477" s="16">
        <v>0</v>
      </c>
      <c r="E477" s="17">
        <v>12</v>
      </c>
      <c r="F477" s="34">
        <f t="shared" si="38"/>
        <v>0</v>
      </c>
    </row>
    <row r="478" spans="1:6" ht="21" customHeight="1" x14ac:dyDescent="0.2">
      <c r="A478" s="83" t="s">
        <v>97</v>
      </c>
      <c r="B478" s="83"/>
      <c r="C478" s="28"/>
      <c r="D478" s="22"/>
      <c r="E478" s="11"/>
      <c r="F478" s="12"/>
    </row>
    <row r="479" spans="1:6" ht="21" customHeight="1" x14ac:dyDescent="0.2">
      <c r="A479" s="29">
        <v>75</v>
      </c>
      <c r="B479" s="69" t="s">
        <v>98</v>
      </c>
      <c r="C479" s="64" t="s">
        <v>58</v>
      </c>
      <c r="D479" s="16">
        <v>0</v>
      </c>
      <c r="E479" s="17">
        <v>12</v>
      </c>
      <c r="F479" s="23">
        <f t="shared" ref="F479:F485" si="39">D479*E479</f>
        <v>0</v>
      </c>
    </row>
    <row r="480" spans="1:6" ht="21" customHeight="1" x14ac:dyDescent="0.2">
      <c r="A480" s="14">
        <v>76</v>
      </c>
      <c r="B480" s="64" t="s">
        <v>99</v>
      </c>
      <c r="C480" s="64" t="s">
        <v>100</v>
      </c>
      <c r="D480" s="16">
        <v>0</v>
      </c>
      <c r="E480" s="17">
        <v>12</v>
      </c>
      <c r="F480" s="23">
        <f t="shared" si="39"/>
        <v>0</v>
      </c>
    </row>
    <row r="481" spans="1:8" ht="21" customHeight="1" x14ac:dyDescent="0.2">
      <c r="A481" s="29">
        <v>77</v>
      </c>
      <c r="B481" s="64" t="s">
        <v>101</v>
      </c>
      <c r="C481" s="64" t="s">
        <v>12</v>
      </c>
      <c r="D481" s="16">
        <v>0</v>
      </c>
      <c r="E481" s="17">
        <v>12</v>
      </c>
      <c r="F481" s="23">
        <f t="shared" si="39"/>
        <v>0</v>
      </c>
    </row>
    <row r="482" spans="1:8" ht="21" customHeight="1" x14ac:dyDescent="0.2">
      <c r="A482" s="14">
        <v>78</v>
      </c>
      <c r="B482" s="64" t="s">
        <v>101</v>
      </c>
      <c r="C482" s="64" t="s">
        <v>38</v>
      </c>
      <c r="D482" s="16">
        <v>0</v>
      </c>
      <c r="E482" s="17">
        <v>12</v>
      </c>
      <c r="F482" s="23">
        <f t="shared" si="39"/>
        <v>0</v>
      </c>
    </row>
    <row r="483" spans="1:8" ht="21" customHeight="1" x14ac:dyDescent="0.2">
      <c r="A483" s="29">
        <v>79</v>
      </c>
      <c r="B483" s="64" t="s">
        <v>101</v>
      </c>
      <c r="C483" s="65" t="s">
        <v>161</v>
      </c>
      <c r="D483" s="16">
        <v>0</v>
      </c>
      <c r="E483" s="17">
        <v>12</v>
      </c>
      <c r="F483" s="23">
        <f t="shared" si="39"/>
        <v>0</v>
      </c>
    </row>
    <row r="484" spans="1:8" ht="21" customHeight="1" x14ac:dyDescent="0.2">
      <c r="A484" s="14">
        <v>80</v>
      </c>
      <c r="B484" s="64" t="s">
        <v>101</v>
      </c>
      <c r="C484" s="64" t="s">
        <v>102</v>
      </c>
      <c r="D484" s="16">
        <v>0</v>
      </c>
      <c r="E484" s="17">
        <v>12</v>
      </c>
      <c r="F484" s="23">
        <f t="shared" si="39"/>
        <v>0</v>
      </c>
    </row>
    <row r="485" spans="1:8" ht="21" customHeight="1" thickBot="1" x14ac:dyDescent="0.25">
      <c r="A485" s="29">
        <v>81</v>
      </c>
      <c r="B485" s="65" t="s">
        <v>160</v>
      </c>
      <c r="C485" s="64" t="s">
        <v>103</v>
      </c>
      <c r="D485" s="16">
        <v>0</v>
      </c>
      <c r="E485" s="35">
        <v>12</v>
      </c>
      <c r="F485" s="23">
        <f t="shared" si="39"/>
        <v>0</v>
      </c>
    </row>
    <row r="486" spans="1:8" ht="36" customHeight="1" thickTop="1" thickBot="1" x14ac:dyDescent="0.25">
      <c r="A486" s="84" t="s">
        <v>124</v>
      </c>
      <c r="B486" s="85"/>
      <c r="C486" s="85"/>
      <c r="D486" s="85"/>
      <c r="E486" s="85"/>
      <c r="F486" s="36">
        <f>SUM(F397:F485)</f>
        <v>0</v>
      </c>
    </row>
    <row r="487" spans="1:8" ht="18" customHeight="1" thickTop="1" x14ac:dyDescent="0.2">
      <c r="A487" s="86" t="s">
        <v>104</v>
      </c>
      <c r="B487" s="87"/>
      <c r="C487" s="87"/>
      <c r="D487" s="87"/>
      <c r="E487" s="87"/>
      <c r="F487" s="87"/>
      <c r="H487" s="45"/>
    </row>
    <row r="488" spans="1:8" ht="15.75" customHeight="1" x14ac:dyDescent="0.2">
      <c r="A488" s="87" t="s">
        <v>118</v>
      </c>
      <c r="B488" s="87"/>
      <c r="C488" s="87"/>
      <c r="D488" s="87"/>
      <c r="E488" s="87"/>
      <c r="F488" s="87"/>
    </row>
    <row r="489" spans="1:8" ht="15.75" customHeight="1" x14ac:dyDescent="0.2">
      <c r="A489" s="53"/>
      <c r="B489" s="53"/>
      <c r="C489" s="53"/>
      <c r="D489" s="53"/>
      <c r="E489" s="53"/>
      <c r="F489" s="53"/>
    </row>
    <row r="490" spans="1:8" ht="15.75" customHeight="1" x14ac:dyDescent="0.2">
      <c r="A490" s="53"/>
      <c r="B490" s="53"/>
      <c r="C490" s="53"/>
      <c r="D490" s="53"/>
      <c r="E490" s="53"/>
      <c r="F490" s="53"/>
    </row>
    <row r="491" spans="1:8" ht="18" customHeight="1" x14ac:dyDescent="0.2">
      <c r="A491" s="81" t="s">
        <v>0</v>
      </c>
      <c r="B491" s="81"/>
      <c r="C491" s="81"/>
      <c r="D491" s="38"/>
      <c r="E491" s="1"/>
      <c r="F491" s="38"/>
      <c r="H491" s="45" t="s">
        <v>105</v>
      </c>
    </row>
    <row r="492" spans="1:8" ht="21" customHeight="1" x14ac:dyDescent="0.2">
      <c r="A492" s="88" t="s">
        <v>169</v>
      </c>
      <c r="B492" s="88"/>
      <c r="C492" s="88"/>
      <c r="D492" s="88"/>
      <c r="E492" s="88"/>
      <c r="F492" s="73" t="s">
        <v>4</v>
      </c>
    </row>
    <row r="493" spans="1:8" ht="21" customHeight="1" x14ac:dyDescent="0.2">
      <c r="A493" s="89" t="s">
        <v>130</v>
      </c>
      <c r="B493" s="90"/>
      <c r="C493" s="90"/>
      <c r="D493" s="90"/>
      <c r="E493" s="91"/>
      <c r="F493" s="46">
        <f>F95</f>
        <v>0</v>
      </c>
    </row>
    <row r="494" spans="1:8" ht="21" customHeight="1" x14ac:dyDescent="0.2">
      <c r="A494" s="89" t="s">
        <v>131</v>
      </c>
      <c r="B494" s="90"/>
      <c r="C494" s="90"/>
      <c r="D494" s="90"/>
      <c r="E494" s="91"/>
      <c r="F494" s="46">
        <f>F192</f>
        <v>0</v>
      </c>
    </row>
    <row r="495" spans="1:8" ht="21" customHeight="1" x14ac:dyDescent="0.2">
      <c r="A495" s="89" t="s">
        <v>132</v>
      </c>
      <c r="B495" s="90"/>
      <c r="C495" s="90"/>
      <c r="D495" s="90"/>
      <c r="E495" s="91"/>
      <c r="F495" s="46">
        <f>F290</f>
        <v>0</v>
      </c>
    </row>
    <row r="496" spans="1:8" ht="21" customHeight="1" x14ac:dyDescent="0.2">
      <c r="A496" s="89" t="s">
        <v>133</v>
      </c>
      <c r="B496" s="90"/>
      <c r="C496" s="90"/>
      <c r="D496" s="90"/>
      <c r="E496" s="91"/>
      <c r="F496" s="46">
        <f>F388</f>
        <v>0</v>
      </c>
    </row>
    <row r="497" spans="1:16381" ht="21" customHeight="1" thickBot="1" x14ac:dyDescent="0.25">
      <c r="A497" s="89" t="s">
        <v>134</v>
      </c>
      <c r="B497" s="90"/>
      <c r="C497" s="90"/>
      <c r="D497" s="90"/>
      <c r="E497" s="91"/>
      <c r="F497" s="46">
        <f>F486</f>
        <v>0</v>
      </c>
    </row>
    <row r="498" spans="1:16381" ht="30.75" customHeight="1" thickTop="1" thickBot="1" x14ac:dyDescent="0.25">
      <c r="A498" s="95" t="s">
        <v>164</v>
      </c>
      <c r="B498" s="96"/>
      <c r="C498" s="96"/>
      <c r="D498" s="96"/>
      <c r="E498" s="96"/>
      <c r="F498" s="47">
        <f>SUM(F493:F497)</f>
        <v>0</v>
      </c>
    </row>
    <row r="499" spans="1:16381" ht="17.25" customHeight="1" thickTop="1" x14ac:dyDescent="0.2"/>
    <row r="500" spans="1:16381" ht="20.25" customHeight="1" x14ac:dyDescent="0.2">
      <c r="A500" s="81" t="s">
        <v>0</v>
      </c>
      <c r="B500" s="81"/>
      <c r="C500" s="81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  <c r="BB500" s="37"/>
      <c r="BC500" s="37"/>
      <c r="BD500" s="37"/>
      <c r="BE500" s="37"/>
      <c r="BF500" s="37"/>
      <c r="BG500" s="37"/>
      <c r="BH500" s="37"/>
      <c r="BI500" s="37"/>
      <c r="BJ500" s="37"/>
      <c r="BK500" s="37"/>
      <c r="BL500" s="37"/>
      <c r="BM500" s="37"/>
      <c r="BN500" s="37"/>
      <c r="BO500" s="37"/>
      <c r="BP500" s="37"/>
      <c r="BQ500" s="37"/>
      <c r="BR500" s="37"/>
      <c r="BS500" s="37"/>
      <c r="BT500" s="37"/>
      <c r="BU500" s="37"/>
      <c r="BV500" s="37"/>
      <c r="BW500" s="37"/>
      <c r="BX500" s="37"/>
      <c r="BY500" s="37"/>
      <c r="BZ500" s="37"/>
      <c r="CA500" s="37"/>
      <c r="CB500" s="37"/>
      <c r="CC500" s="37"/>
      <c r="CD500" s="37"/>
      <c r="CE500" s="37"/>
      <c r="CF500" s="37"/>
      <c r="CG500" s="37"/>
      <c r="CH500" s="37"/>
      <c r="CI500" s="37"/>
      <c r="CJ500" s="37"/>
      <c r="CK500" s="37"/>
      <c r="CL500" s="37"/>
      <c r="CM500" s="37"/>
      <c r="CN500" s="37"/>
      <c r="CO500" s="37"/>
      <c r="CP500" s="37"/>
      <c r="CQ500" s="37"/>
      <c r="CR500" s="37"/>
      <c r="CS500" s="37"/>
      <c r="CT500" s="37"/>
      <c r="CU500" s="37"/>
      <c r="CV500" s="37"/>
      <c r="CW500" s="37"/>
      <c r="CX500" s="37"/>
      <c r="CY500" s="37"/>
      <c r="CZ500" s="37"/>
      <c r="DA500" s="37"/>
      <c r="DB500" s="37"/>
      <c r="DC500" s="37"/>
      <c r="DD500" s="37"/>
      <c r="DE500" s="37"/>
      <c r="DF500" s="37"/>
      <c r="DG500" s="37"/>
      <c r="DH500" s="37"/>
      <c r="DI500" s="37"/>
      <c r="DJ500" s="37"/>
      <c r="DK500" s="37"/>
      <c r="DL500" s="37"/>
      <c r="DM500" s="37"/>
      <c r="DN500" s="37"/>
      <c r="DO500" s="37"/>
      <c r="DP500" s="37"/>
      <c r="DQ500" s="37"/>
      <c r="DR500" s="37"/>
      <c r="DS500" s="37"/>
      <c r="DT500" s="37"/>
      <c r="DU500" s="37"/>
      <c r="DV500" s="37"/>
      <c r="DW500" s="37"/>
      <c r="DX500" s="37"/>
      <c r="DY500" s="37"/>
      <c r="DZ500" s="37"/>
      <c r="EA500" s="37"/>
      <c r="EB500" s="37"/>
      <c r="EC500" s="37"/>
      <c r="ED500" s="37"/>
      <c r="EE500" s="37"/>
      <c r="EF500" s="37"/>
      <c r="EG500" s="37"/>
      <c r="EH500" s="37"/>
      <c r="EI500" s="37"/>
      <c r="EJ500" s="37"/>
      <c r="EK500" s="37"/>
      <c r="EL500" s="37"/>
      <c r="EM500" s="37"/>
      <c r="EN500" s="37"/>
      <c r="EO500" s="37"/>
      <c r="EP500" s="37"/>
      <c r="EQ500" s="37"/>
      <c r="ER500" s="37"/>
      <c r="ES500" s="37"/>
      <c r="ET500" s="37"/>
      <c r="EU500" s="37"/>
      <c r="EV500" s="37"/>
      <c r="EW500" s="37"/>
      <c r="EX500" s="37"/>
      <c r="EY500" s="37"/>
      <c r="EZ500" s="37"/>
      <c r="FA500" s="37"/>
      <c r="FB500" s="37"/>
      <c r="FC500" s="37"/>
      <c r="FD500" s="37"/>
      <c r="FE500" s="37"/>
      <c r="FF500" s="37"/>
      <c r="FG500" s="37"/>
      <c r="FH500" s="37"/>
      <c r="FI500" s="37"/>
      <c r="FJ500" s="37"/>
      <c r="FK500" s="37"/>
      <c r="FL500" s="37"/>
      <c r="FM500" s="37"/>
      <c r="FN500" s="37"/>
      <c r="FO500" s="37"/>
      <c r="FP500" s="37"/>
      <c r="FQ500" s="37"/>
      <c r="FR500" s="37"/>
      <c r="FS500" s="37"/>
      <c r="FT500" s="37"/>
      <c r="FU500" s="37"/>
      <c r="FV500" s="37"/>
      <c r="FW500" s="37"/>
      <c r="FX500" s="37"/>
      <c r="FY500" s="37"/>
      <c r="FZ500" s="37"/>
      <c r="GA500" s="37"/>
      <c r="GB500" s="37"/>
      <c r="GC500" s="37"/>
      <c r="GD500" s="37"/>
      <c r="GE500" s="37"/>
      <c r="GF500" s="37"/>
      <c r="GG500" s="37"/>
      <c r="GH500" s="37"/>
      <c r="GI500" s="37"/>
      <c r="GJ500" s="37"/>
      <c r="GK500" s="37"/>
      <c r="GL500" s="37"/>
      <c r="GM500" s="37"/>
      <c r="GN500" s="37"/>
      <c r="GO500" s="37"/>
      <c r="GP500" s="37"/>
      <c r="GQ500" s="37"/>
      <c r="GR500" s="37"/>
      <c r="GS500" s="37"/>
      <c r="GT500" s="37"/>
      <c r="GU500" s="37"/>
      <c r="GV500" s="37"/>
      <c r="GW500" s="37"/>
      <c r="GX500" s="37"/>
      <c r="GY500" s="37"/>
      <c r="GZ500" s="37"/>
      <c r="HA500" s="37"/>
      <c r="HB500" s="37"/>
      <c r="HC500" s="37"/>
      <c r="HD500" s="37"/>
      <c r="HE500" s="37"/>
      <c r="HF500" s="37"/>
      <c r="HG500" s="37"/>
      <c r="HH500" s="37"/>
      <c r="HI500" s="37"/>
      <c r="HJ500" s="37"/>
      <c r="HK500" s="37"/>
      <c r="HL500" s="37"/>
      <c r="HM500" s="37"/>
      <c r="HN500" s="37"/>
      <c r="HO500" s="37"/>
      <c r="HP500" s="37"/>
      <c r="HQ500" s="37"/>
      <c r="HR500" s="37"/>
      <c r="HS500" s="37"/>
      <c r="HT500" s="37"/>
      <c r="HU500" s="37"/>
      <c r="HV500" s="37"/>
      <c r="HW500" s="37"/>
      <c r="HX500" s="37"/>
      <c r="HY500" s="37"/>
      <c r="HZ500" s="37"/>
      <c r="IA500" s="37"/>
      <c r="IB500" s="37"/>
      <c r="IC500" s="37"/>
      <c r="ID500" s="37"/>
      <c r="IE500" s="37"/>
      <c r="IF500" s="37"/>
      <c r="IG500" s="37"/>
      <c r="IH500" s="37"/>
      <c r="II500" s="37"/>
      <c r="IJ500" s="37"/>
      <c r="IK500" s="37"/>
      <c r="IL500" s="37"/>
      <c r="IM500" s="37"/>
      <c r="IN500" s="37"/>
      <c r="IO500" s="37"/>
      <c r="IP500" s="37"/>
      <c r="IQ500" s="37"/>
      <c r="IR500" s="37"/>
      <c r="IS500" s="37"/>
      <c r="IT500" s="37"/>
      <c r="IU500" s="37"/>
      <c r="IV500" s="37"/>
      <c r="IW500" s="37"/>
      <c r="IX500" s="37"/>
      <c r="IY500" s="37"/>
      <c r="IZ500" s="37"/>
      <c r="JA500" s="37"/>
      <c r="JB500" s="37"/>
      <c r="JC500" s="37"/>
      <c r="JD500" s="37"/>
      <c r="JE500" s="37"/>
      <c r="JF500" s="37"/>
      <c r="JG500" s="37"/>
      <c r="JH500" s="37"/>
      <c r="JI500" s="37"/>
      <c r="JJ500" s="37"/>
      <c r="JK500" s="37"/>
      <c r="JL500" s="37"/>
      <c r="JM500" s="37"/>
      <c r="JN500" s="37"/>
      <c r="JO500" s="37"/>
      <c r="JP500" s="37"/>
      <c r="JQ500" s="37"/>
      <c r="JR500" s="37"/>
      <c r="JS500" s="37"/>
      <c r="JT500" s="37"/>
      <c r="JU500" s="37"/>
      <c r="JV500" s="37"/>
      <c r="JW500" s="37"/>
      <c r="JX500" s="37"/>
      <c r="JY500" s="37"/>
      <c r="JZ500" s="37"/>
      <c r="KA500" s="37"/>
      <c r="KB500" s="37"/>
      <c r="KC500" s="37"/>
      <c r="KD500" s="37"/>
      <c r="KE500" s="37"/>
      <c r="KF500" s="37"/>
      <c r="KG500" s="37"/>
      <c r="KH500" s="37"/>
      <c r="KI500" s="37"/>
      <c r="KJ500" s="37"/>
      <c r="KK500" s="37"/>
      <c r="KL500" s="37"/>
      <c r="KM500" s="37"/>
      <c r="KN500" s="37"/>
      <c r="KO500" s="37"/>
      <c r="KP500" s="37"/>
      <c r="KQ500" s="37"/>
      <c r="KR500" s="37"/>
      <c r="KS500" s="37"/>
      <c r="KT500" s="37"/>
      <c r="KU500" s="37"/>
      <c r="KV500" s="37"/>
      <c r="KW500" s="37"/>
      <c r="KX500" s="37"/>
      <c r="KY500" s="37"/>
      <c r="KZ500" s="37"/>
      <c r="LA500" s="37"/>
      <c r="LB500" s="37"/>
      <c r="LC500" s="37"/>
      <c r="LD500" s="37"/>
      <c r="LE500" s="37"/>
      <c r="LF500" s="37"/>
      <c r="LG500" s="37"/>
      <c r="LH500" s="37"/>
      <c r="LI500" s="37"/>
      <c r="LJ500" s="37"/>
      <c r="LK500" s="37"/>
      <c r="LL500" s="37"/>
      <c r="LM500" s="37"/>
      <c r="LN500" s="37"/>
      <c r="LO500" s="37"/>
      <c r="LP500" s="37"/>
      <c r="LQ500" s="37"/>
      <c r="LR500" s="37"/>
      <c r="LS500" s="37"/>
      <c r="LT500" s="37"/>
      <c r="LU500" s="37"/>
      <c r="LV500" s="37"/>
      <c r="LW500" s="37"/>
      <c r="LX500" s="37"/>
      <c r="LY500" s="37"/>
      <c r="LZ500" s="37"/>
      <c r="MA500" s="37"/>
      <c r="MB500" s="37"/>
      <c r="MC500" s="37"/>
      <c r="MD500" s="37"/>
      <c r="ME500" s="37"/>
      <c r="MF500" s="37"/>
      <c r="MG500" s="37"/>
      <c r="MH500" s="37"/>
      <c r="MI500" s="37"/>
      <c r="MJ500" s="37"/>
      <c r="MK500" s="37"/>
      <c r="ML500" s="37"/>
      <c r="MM500" s="37"/>
      <c r="MN500" s="37"/>
      <c r="MO500" s="37"/>
      <c r="MP500" s="37"/>
      <c r="MQ500" s="37"/>
      <c r="MR500" s="37"/>
      <c r="MS500" s="37"/>
      <c r="MT500" s="37"/>
      <c r="MU500" s="37"/>
      <c r="MV500" s="37"/>
      <c r="MW500" s="37"/>
      <c r="MX500" s="37"/>
      <c r="MY500" s="37"/>
      <c r="MZ500" s="37"/>
      <c r="NA500" s="37"/>
      <c r="NB500" s="37"/>
      <c r="NC500" s="37"/>
      <c r="ND500" s="37"/>
      <c r="NE500" s="37"/>
      <c r="NF500" s="37"/>
      <c r="NG500" s="37"/>
      <c r="NH500" s="37"/>
      <c r="NI500" s="37"/>
      <c r="NJ500" s="37"/>
      <c r="NK500" s="37"/>
      <c r="NL500" s="37"/>
      <c r="NM500" s="37"/>
      <c r="NN500" s="37"/>
      <c r="NO500" s="37"/>
      <c r="NP500" s="37"/>
      <c r="NQ500" s="37"/>
      <c r="NR500" s="37"/>
      <c r="NS500" s="37"/>
      <c r="NT500" s="37"/>
      <c r="NU500" s="37"/>
      <c r="NV500" s="37"/>
      <c r="NW500" s="37"/>
      <c r="NX500" s="37"/>
      <c r="NY500" s="37"/>
      <c r="NZ500" s="37"/>
      <c r="OA500" s="37"/>
      <c r="OB500" s="37"/>
      <c r="OC500" s="37"/>
      <c r="OD500" s="37"/>
      <c r="OE500" s="37"/>
      <c r="OF500" s="37"/>
      <c r="OG500" s="37"/>
      <c r="OH500" s="37"/>
      <c r="OI500" s="37"/>
      <c r="OJ500" s="37"/>
      <c r="OK500" s="37"/>
      <c r="OL500" s="37"/>
      <c r="OM500" s="37"/>
      <c r="ON500" s="37"/>
      <c r="OO500" s="37"/>
      <c r="OP500" s="37"/>
      <c r="OQ500" s="37"/>
      <c r="OR500" s="37"/>
      <c r="OS500" s="37"/>
      <c r="OT500" s="37"/>
      <c r="OU500" s="37"/>
      <c r="OV500" s="37"/>
      <c r="OW500" s="37"/>
      <c r="OX500" s="37"/>
      <c r="OY500" s="37"/>
      <c r="OZ500" s="37"/>
      <c r="PA500" s="37"/>
      <c r="PB500" s="37"/>
      <c r="PC500" s="37"/>
      <c r="PD500" s="37"/>
      <c r="PE500" s="37"/>
      <c r="PF500" s="37"/>
      <c r="PG500" s="37"/>
      <c r="PH500" s="37"/>
      <c r="PI500" s="37"/>
      <c r="PJ500" s="37"/>
      <c r="PK500" s="37"/>
      <c r="PL500" s="37"/>
      <c r="PM500" s="37"/>
      <c r="PN500" s="37"/>
      <c r="PO500" s="37"/>
      <c r="PP500" s="37"/>
      <c r="PQ500" s="37"/>
      <c r="PR500" s="37"/>
      <c r="PS500" s="37"/>
      <c r="PT500" s="37"/>
      <c r="PU500" s="37"/>
      <c r="PV500" s="37"/>
      <c r="PW500" s="37"/>
      <c r="PX500" s="37"/>
      <c r="PY500" s="37"/>
      <c r="PZ500" s="37"/>
      <c r="QA500" s="37"/>
      <c r="QB500" s="37"/>
      <c r="QC500" s="37"/>
      <c r="QD500" s="37"/>
      <c r="QE500" s="37"/>
      <c r="QF500" s="37"/>
      <c r="QG500" s="37"/>
      <c r="QH500" s="37"/>
      <c r="QI500" s="37"/>
      <c r="QJ500" s="37"/>
      <c r="QK500" s="37"/>
      <c r="QL500" s="37"/>
      <c r="QM500" s="37"/>
      <c r="QN500" s="37"/>
      <c r="QO500" s="37"/>
      <c r="QP500" s="37"/>
      <c r="QQ500" s="37"/>
      <c r="QR500" s="37"/>
      <c r="QS500" s="37"/>
      <c r="QT500" s="37"/>
      <c r="QU500" s="37"/>
      <c r="QV500" s="37"/>
      <c r="QW500" s="37"/>
      <c r="QX500" s="37"/>
      <c r="QY500" s="37"/>
      <c r="QZ500" s="37"/>
      <c r="RA500" s="37"/>
      <c r="RB500" s="37"/>
      <c r="RC500" s="37"/>
      <c r="RD500" s="37"/>
      <c r="RE500" s="37"/>
      <c r="RF500" s="37"/>
      <c r="RG500" s="37"/>
      <c r="RH500" s="37"/>
      <c r="RI500" s="37"/>
      <c r="RJ500" s="37"/>
      <c r="RK500" s="37"/>
      <c r="RL500" s="37"/>
      <c r="RM500" s="37"/>
      <c r="RN500" s="37"/>
      <c r="RO500" s="37"/>
      <c r="RP500" s="37"/>
      <c r="RQ500" s="37"/>
      <c r="RR500" s="37"/>
      <c r="RS500" s="37"/>
      <c r="RT500" s="37"/>
      <c r="RU500" s="37"/>
      <c r="RV500" s="37"/>
      <c r="RW500" s="37"/>
      <c r="RX500" s="37"/>
      <c r="RY500" s="37"/>
      <c r="RZ500" s="37"/>
      <c r="SA500" s="37"/>
      <c r="SB500" s="37"/>
      <c r="SC500" s="37"/>
      <c r="SD500" s="37"/>
      <c r="SE500" s="37"/>
      <c r="SF500" s="37"/>
      <c r="SG500" s="37"/>
      <c r="SH500" s="37"/>
      <c r="SI500" s="37"/>
      <c r="SJ500" s="37"/>
      <c r="SK500" s="37"/>
      <c r="SL500" s="37"/>
      <c r="SM500" s="37"/>
      <c r="SN500" s="37"/>
      <c r="SO500" s="37"/>
      <c r="SP500" s="37"/>
      <c r="SQ500" s="37"/>
      <c r="SR500" s="37"/>
      <c r="SS500" s="37"/>
      <c r="ST500" s="37"/>
      <c r="SU500" s="37"/>
      <c r="SV500" s="37"/>
      <c r="SW500" s="37"/>
      <c r="SX500" s="37"/>
      <c r="SY500" s="37"/>
      <c r="SZ500" s="37"/>
      <c r="TA500" s="37"/>
      <c r="TB500" s="37"/>
      <c r="TC500" s="37"/>
      <c r="TD500" s="37"/>
      <c r="TE500" s="37"/>
      <c r="TF500" s="37"/>
      <c r="TG500" s="37"/>
      <c r="TH500" s="37"/>
      <c r="TI500" s="37"/>
      <c r="TJ500" s="37"/>
      <c r="TK500" s="37"/>
      <c r="TL500" s="37"/>
      <c r="TM500" s="37"/>
      <c r="TN500" s="37"/>
      <c r="TO500" s="37"/>
      <c r="TP500" s="37"/>
      <c r="TQ500" s="37"/>
      <c r="TR500" s="37"/>
      <c r="TS500" s="37"/>
      <c r="TT500" s="37"/>
      <c r="TU500" s="37"/>
      <c r="TV500" s="37"/>
      <c r="TW500" s="37"/>
      <c r="TX500" s="37"/>
      <c r="TY500" s="37"/>
      <c r="TZ500" s="37"/>
      <c r="UA500" s="37"/>
      <c r="UB500" s="37"/>
      <c r="UC500" s="37"/>
      <c r="UD500" s="37"/>
      <c r="UE500" s="37"/>
      <c r="UF500" s="37"/>
      <c r="UG500" s="37"/>
      <c r="UH500" s="37"/>
      <c r="UI500" s="37"/>
      <c r="UJ500" s="37"/>
      <c r="UK500" s="37"/>
      <c r="UL500" s="37"/>
      <c r="UM500" s="37"/>
      <c r="UN500" s="37"/>
      <c r="UO500" s="37"/>
      <c r="UP500" s="37"/>
      <c r="UQ500" s="37"/>
      <c r="UR500" s="37"/>
      <c r="US500" s="37"/>
      <c r="UT500" s="37"/>
      <c r="UU500" s="37"/>
      <c r="UV500" s="37"/>
      <c r="UW500" s="37"/>
      <c r="UX500" s="37"/>
      <c r="UY500" s="37"/>
      <c r="UZ500" s="37"/>
      <c r="VA500" s="37"/>
      <c r="VB500" s="37"/>
      <c r="VC500" s="37"/>
      <c r="VD500" s="37"/>
      <c r="VE500" s="37"/>
      <c r="VF500" s="37"/>
      <c r="VG500" s="37"/>
      <c r="VH500" s="37"/>
      <c r="VI500" s="37"/>
      <c r="VJ500" s="37"/>
      <c r="VK500" s="37"/>
      <c r="VL500" s="37"/>
      <c r="VM500" s="37"/>
      <c r="VN500" s="37"/>
      <c r="VO500" s="37"/>
      <c r="VP500" s="37"/>
      <c r="VQ500" s="37"/>
      <c r="VR500" s="37"/>
      <c r="VS500" s="37"/>
      <c r="VT500" s="37"/>
      <c r="VU500" s="37"/>
      <c r="VV500" s="37"/>
      <c r="VW500" s="37"/>
      <c r="VX500" s="37"/>
      <c r="VY500" s="37"/>
      <c r="VZ500" s="37"/>
      <c r="WA500" s="37"/>
      <c r="WB500" s="37"/>
      <c r="WC500" s="37"/>
      <c r="WD500" s="37"/>
      <c r="WE500" s="37"/>
      <c r="WF500" s="37"/>
      <c r="WG500" s="37"/>
      <c r="WH500" s="37"/>
      <c r="WI500" s="37"/>
      <c r="WJ500" s="37"/>
      <c r="WK500" s="37"/>
      <c r="WL500" s="37"/>
      <c r="WM500" s="37"/>
      <c r="WN500" s="37"/>
      <c r="WO500" s="37"/>
      <c r="WP500" s="37"/>
      <c r="WQ500" s="37"/>
      <c r="WR500" s="37"/>
      <c r="WS500" s="37"/>
      <c r="WT500" s="37"/>
      <c r="WU500" s="37"/>
      <c r="WV500" s="37"/>
      <c r="WW500" s="37"/>
      <c r="WX500" s="37"/>
      <c r="WY500" s="37"/>
      <c r="WZ500" s="37"/>
      <c r="XA500" s="37"/>
      <c r="XB500" s="37"/>
      <c r="XC500" s="37"/>
      <c r="XD500" s="37"/>
      <c r="XE500" s="37"/>
      <c r="XF500" s="37"/>
      <c r="XG500" s="37"/>
      <c r="XH500" s="37"/>
      <c r="XI500" s="37"/>
      <c r="XJ500" s="37"/>
      <c r="XK500" s="37"/>
      <c r="XL500" s="37"/>
      <c r="XM500" s="37"/>
      <c r="XN500" s="37"/>
      <c r="XO500" s="37"/>
      <c r="XP500" s="37"/>
      <c r="XQ500" s="37"/>
      <c r="XR500" s="37"/>
      <c r="XS500" s="37"/>
      <c r="XT500" s="37"/>
      <c r="XU500" s="37"/>
      <c r="XV500" s="37"/>
      <c r="XW500" s="37"/>
      <c r="XX500" s="37"/>
      <c r="XY500" s="37"/>
      <c r="XZ500" s="37"/>
      <c r="YA500" s="37"/>
      <c r="YB500" s="37"/>
      <c r="YC500" s="37"/>
      <c r="YD500" s="37"/>
      <c r="YE500" s="37"/>
      <c r="YF500" s="37"/>
      <c r="YG500" s="37"/>
      <c r="YH500" s="37"/>
      <c r="YI500" s="37"/>
      <c r="YJ500" s="37"/>
      <c r="YK500" s="37"/>
      <c r="YL500" s="37"/>
      <c r="YM500" s="37"/>
      <c r="YN500" s="37"/>
      <c r="YO500" s="37"/>
      <c r="YP500" s="37"/>
      <c r="YQ500" s="37"/>
      <c r="YR500" s="37"/>
      <c r="YS500" s="37"/>
      <c r="YT500" s="37"/>
      <c r="YU500" s="37"/>
      <c r="YV500" s="37"/>
      <c r="YW500" s="37"/>
      <c r="YX500" s="37"/>
      <c r="YY500" s="37"/>
      <c r="YZ500" s="37"/>
      <c r="ZA500" s="37"/>
      <c r="ZB500" s="37"/>
      <c r="ZC500" s="37"/>
      <c r="ZD500" s="37"/>
      <c r="ZE500" s="37"/>
      <c r="ZF500" s="37"/>
      <c r="ZG500" s="37"/>
      <c r="ZH500" s="37"/>
      <c r="ZI500" s="37"/>
      <c r="ZJ500" s="37"/>
      <c r="ZK500" s="37"/>
      <c r="ZL500" s="37"/>
      <c r="ZM500" s="37"/>
      <c r="ZN500" s="37"/>
      <c r="ZO500" s="37"/>
      <c r="ZP500" s="37"/>
      <c r="ZQ500" s="37"/>
      <c r="ZR500" s="37"/>
      <c r="ZS500" s="37"/>
      <c r="ZT500" s="37"/>
      <c r="ZU500" s="37"/>
      <c r="ZV500" s="37"/>
      <c r="ZW500" s="37"/>
      <c r="ZX500" s="37"/>
      <c r="ZY500" s="37"/>
      <c r="ZZ500" s="37"/>
      <c r="AAA500" s="37"/>
      <c r="AAB500" s="37"/>
      <c r="AAC500" s="37"/>
      <c r="AAD500" s="37"/>
      <c r="AAE500" s="37"/>
      <c r="AAF500" s="37"/>
      <c r="AAG500" s="37"/>
      <c r="AAH500" s="37"/>
      <c r="AAI500" s="37"/>
      <c r="AAJ500" s="37"/>
      <c r="AAK500" s="37"/>
      <c r="AAL500" s="37"/>
      <c r="AAM500" s="37"/>
      <c r="AAN500" s="37"/>
      <c r="AAO500" s="37"/>
      <c r="AAP500" s="37"/>
      <c r="AAQ500" s="37"/>
      <c r="AAR500" s="37"/>
      <c r="AAS500" s="37"/>
      <c r="AAT500" s="37"/>
      <c r="AAU500" s="37"/>
      <c r="AAV500" s="37"/>
      <c r="AAW500" s="37"/>
      <c r="AAX500" s="37"/>
      <c r="AAY500" s="37"/>
      <c r="AAZ500" s="37"/>
      <c r="ABA500" s="37"/>
      <c r="ABB500" s="37"/>
      <c r="ABC500" s="37"/>
      <c r="ABD500" s="37"/>
      <c r="ABE500" s="37"/>
      <c r="ABF500" s="37"/>
      <c r="ABG500" s="37"/>
      <c r="ABH500" s="37"/>
      <c r="ABI500" s="37"/>
      <c r="ABJ500" s="37"/>
      <c r="ABK500" s="37"/>
      <c r="ABL500" s="37"/>
      <c r="ABM500" s="37"/>
      <c r="ABN500" s="37"/>
      <c r="ABO500" s="37"/>
      <c r="ABP500" s="37"/>
      <c r="ABQ500" s="37"/>
      <c r="ABR500" s="37"/>
      <c r="ABS500" s="37"/>
      <c r="ABT500" s="37"/>
      <c r="ABU500" s="37"/>
      <c r="ABV500" s="37"/>
      <c r="ABW500" s="37"/>
      <c r="ABX500" s="37"/>
      <c r="ABY500" s="37"/>
      <c r="ABZ500" s="37"/>
      <c r="ACA500" s="37"/>
      <c r="ACB500" s="37"/>
      <c r="ACC500" s="37"/>
      <c r="ACD500" s="37"/>
      <c r="ACE500" s="37"/>
      <c r="ACF500" s="37"/>
      <c r="ACG500" s="37"/>
      <c r="ACH500" s="37"/>
      <c r="ACI500" s="37"/>
      <c r="ACJ500" s="37"/>
      <c r="ACK500" s="37"/>
      <c r="ACL500" s="37"/>
      <c r="ACM500" s="37"/>
      <c r="ACN500" s="37"/>
      <c r="ACO500" s="37"/>
      <c r="ACP500" s="37"/>
      <c r="ACQ500" s="37"/>
      <c r="ACR500" s="37"/>
      <c r="ACS500" s="37"/>
      <c r="ACT500" s="37"/>
      <c r="ACU500" s="37"/>
      <c r="ACV500" s="37"/>
      <c r="ACW500" s="37"/>
      <c r="ACX500" s="37"/>
      <c r="ACY500" s="37"/>
      <c r="ACZ500" s="37"/>
      <c r="ADA500" s="37"/>
      <c r="ADB500" s="37"/>
      <c r="ADC500" s="37"/>
      <c r="ADD500" s="37"/>
      <c r="ADE500" s="37"/>
      <c r="ADF500" s="37"/>
      <c r="ADG500" s="37"/>
      <c r="ADH500" s="37"/>
      <c r="ADI500" s="37"/>
      <c r="ADJ500" s="37"/>
      <c r="ADK500" s="37"/>
      <c r="ADL500" s="37"/>
      <c r="ADM500" s="37"/>
      <c r="ADN500" s="37"/>
      <c r="ADO500" s="37"/>
      <c r="ADP500" s="37"/>
      <c r="ADQ500" s="37"/>
      <c r="ADR500" s="37"/>
      <c r="ADS500" s="37"/>
      <c r="ADT500" s="37"/>
      <c r="ADU500" s="37"/>
      <c r="ADV500" s="37"/>
      <c r="ADW500" s="37"/>
      <c r="ADX500" s="37"/>
      <c r="ADY500" s="37"/>
      <c r="ADZ500" s="37"/>
      <c r="AEA500" s="37"/>
      <c r="AEB500" s="37"/>
      <c r="AEC500" s="37"/>
      <c r="AED500" s="37"/>
      <c r="AEE500" s="37"/>
      <c r="AEF500" s="37"/>
      <c r="AEG500" s="37"/>
      <c r="AEH500" s="37"/>
      <c r="AEI500" s="37"/>
      <c r="AEJ500" s="37"/>
      <c r="AEK500" s="37"/>
      <c r="AEL500" s="37"/>
      <c r="AEM500" s="37"/>
      <c r="AEN500" s="37"/>
      <c r="AEO500" s="37"/>
      <c r="AEP500" s="37"/>
      <c r="AEQ500" s="37"/>
      <c r="AER500" s="37"/>
      <c r="AES500" s="37"/>
      <c r="AET500" s="37"/>
      <c r="AEU500" s="37"/>
      <c r="AEV500" s="37"/>
      <c r="AEW500" s="37"/>
      <c r="AEX500" s="37"/>
      <c r="AEY500" s="37"/>
      <c r="AEZ500" s="37"/>
      <c r="AFA500" s="37"/>
      <c r="AFB500" s="37"/>
      <c r="AFC500" s="37"/>
      <c r="AFD500" s="37"/>
      <c r="AFE500" s="37"/>
      <c r="AFF500" s="37"/>
      <c r="AFG500" s="37"/>
      <c r="AFH500" s="37"/>
      <c r="AFI500" s="37"/>
      <c r="AFJ500" s="37"/>
      <c r="AFK500" s="37"/>
      <c r="AFL500" s="37"/>
      <c r="AFM500" s="37"/>
      <c r="AFN500" s="37"/>
      <c r="AFO500" s="37"/>
      <c r="AFP500" s="37"/>
      <c r="AFQ500" s="37"/>
      <c r="AFR500" s="37"/>
      <c r="AFS500" s="37"/>
      <c r="AFT500" s="37"/>
      <c r="AFU500" s="37"/>
      <c r="AFV500" s="37"/>
      <c r="AFW500" s="37"/>
      <c r="AFX500" s="37"/>
      <c r="AFY500" s="37"/>
      <c r="AFZ500" s="37"/>
      <c r="AGA500" s="37"/>
      <c r="AGB500" s="37"/>
      <c r="AGC500" s="37"/>
      <c r="AGD500" s="37"/>
      <c r="AGE500" s="37"/>
      <c r="AGF500" s="37"/>
      <c r="AGG500" s="37"/>
      <c r="AGH500" s="37"/>
      <c r="AGI500" s="37"/>
      <c r="AGJ500" s="37"/>
      <c r="AGK500" s="37"/>
      <c r="AGL500" s="37"/>
      <c r="AGM500" s="37"/>
      <c r="AGN500" s="37"/>
      <c r="AGO500" s="37"/>
      <c r="AGP500" s="37"/>
      <c r="AGQ500" s="37"/>
      <c r="AGR500" s="37"/>
      <c r="AGS500" s="37"/>
      <c r="AGT500" s="37"/>
      <c r="AGU500" s="37"/>
      <c r="AGV500" s="37"/>
      <c r="AGW500" s="37"/>
      <c r="AGX500" s="37"/>
      <c r="AGY500" s="37"/>
      <c r="AGZ500" s="37"/>
      <c r="AHA500" s="37"/>
      <c r="AHB500" s="37"/>
      <c r="AHC500" s="37"/>
      <c r="AHD500" s="37"/>
      <c r="AHE500" s="37"/>
      <c r="AHF500" s="37"/>
      <c r="AHG500" s="37"/>
      <c r="AHH500" s="37"/>
      <c r="AHI500" s="37"/>
      <c r="AHJ500" s="37"/>
      <c r="AHK500" s="37"/>
      <c r="AHL500" s="37"/>
      <c r="AHM500" s="37"/>
      <c r="AHN500" s="37"/>
      <c r="AHO500" s="37"/>
      <c r="AHP500" s="37"/>
      <c r="AHQ500" s="37"/>
      <c r="AHR500" s="37"/>
      <c r="AHS500" s="37"/>
      <c r="AHT500" s="37"/>
      <c r="AHU500" s="37"/>
      <c r="AHV500" s="37"/>
      <c r="AHW500" s="37"/>
      <c r="AHX500" s="37"/>
      <c r="AHY500" s="37"/>
      <c r="AHZ500" s="37"/>
      <c r="AIA500" s="37"/>
      <c r="AIB500" s="37"/>
      <c r="AIC500" s="37"/>
      <c r="AID500" s="37"/>
      <c r="AIE500" s="37"/>
      <c r="AIF500" s="37"/>
      <c r="AIG500" s="37"/>
      <c r="AIH500" s="37"/>
      <c r="AII500" s="37"/>
      <c r="AIJ500" s="37"/>
      <c r="AIK500" s="37"/>
      <c r="AIL500" s="37"/>
      <c r="AIM500" s="37"/>
      <c r="AIN500" s="37"/>
      <c r="AIO500" s="37"/>
      <c r="AIP500" s="37"/>
      <c r="AIQ500" s="37"/>
      <c r="AIR500" s="37"/>
      <c r="AIS500" s="37"/>
      <c r="AIT500" s="37"/>
      <c r="AIU500" s="37"/>
      <c r="AIV500" s="37"/>
      <c r="AIW500" s="37"/>
      <c r="AIX500" s="37"/>
      <c r="AIY500" s="37"/>
      <c r="AIZ500" s="37"/>
      <c r="AJA500" s="37"/>
      <c r="AJB500" s="37"/>
      <c r="AJC500" s="37"/>
      <c r="AJD500" s="37"/>
      <c r="AJE500" s="37"/>
      <c r="AJF500" s="37"/>
      <c r="AJG500" s="37"/>
      <c r="AJH500" s="37"/>
      <c r="AJI500" s="37"/>
      <c r="AJJ500" s="37"/>
      <c r="AJK500" s="37"/>
      <c r="AJL500" s="37"/>
      <c r="AJM500" s="37"/>
      <c r="AJN500" s="37"/>
      <c r="AJO500" s="37"/>
      <c r="AJP500" s="37"/>
      <c r="AJQ500" s="37"/>
      <c r="AJR500" s="37"/>
      <c r="AJS500" s="37"/>
      <c r="AJT500" s="37"/>
      <c r="AJU500" s="37"/>
      <c r="AJV500" s="37"/>
      <c r="AJW500" s="37"/>
      <c r="AJX500" s="37"/>
      <c r="AJY500" s="37"/>
      <c r="AJZ500" s="37"/>
      <c r="AKA500" s="37"/>
      <c r="AKB500" s="37"/>
      <c r="AKC500" s="37"/>
      <c r="AKD500" s="37"/>
      <c r="AKE500" s="37"/>
      <c r="AKF500" s="37"/>
      <c r="AKG500" s="37"/>
      <c r="AKH500" s="37"/>
      <c r="AKI500" s="37"/>
      <c r="AKJ500" s="37"/>
      <c r="AKK500" s="37"/>
      <c r="AKL500" s="37"/>
      <c r="AKM500" s="37"/>
      <c r="AKN500" s="37"/>
      <c r="AKO500" s="37"/>
      <c r="AKP500" s="37"/>
      <c r="AKQ500" s="37"/>
      <c r="AKR500" s="37"/>
      <c r="AKS500" s="37"/>
      <c r="AKT500" s="37"/>
      <c r="AKU500" s="37"/>
      <c r="AKV500" s="37"/>
      <c r="AKW500" s="37"/>
      <c r="AKX500" s="37"/>
      <c r="AKY500" s="37"/>
      <c r="AKZ500" s="37"/>
      <c r="ALA500" s="37"/>
      <c r="ALB500" s="37"/>
      <c r="ALC500" s="37"/>
      <c r="ALD500" s="37"/>
      <c r="ALE500" s="37"/>
      <c r="ALF500" s="37"/>
      <c r="ALG500" s="37"/>
      <c r="ALH500" s="37"/>
      <c r="ALI500" s="37"/>
      <c r="ALJ500" s="37"/>
      <c r="ALK500" s="37"/>
      <c r="ALL500" s="37"/>
      <c r="ALM500" s="37"/>
      <c r="ALN500" s="37"/>
      <c r="ALO500" s="37"/>
      <c r="ALP500" s="37"/>
      <c r="ALQ500" s="37"/>
      <c r="ALR500" s="37"/>
      <c r="ALS500" s="37"/>
      <c r="ALT500" s="37"/>
      <c r="ALU500" s="37"/>
      <c r="ALV500" s="37"/>
      <c r="ALW500" s="37"/>
      <c r="ALX500" s="37"/>
      <c r="ALY500" s="37"/>
      <c r="ALZ500" s="37"/>
      <c r="AMA500" s="37"/>
      <c r="AMB500" s="37"/>
      <c r="AMC500" s="37"/>
      <c r="AMD500" s="37"/>
      <c r="AME500" s="37"/>
      <c r="AMF500" s="37"/>
      <c r="AMG500" s="37"/>
      <c r="AMH500" s="37"/>
      <c r="AMI500" s="37"/>
      <c r="AMJ500" s="37"/>
      <c r="AMK500" s="37"/>
      <c r="AML500" s="37"/>
      <c r="AMM500" s="37"/>
      <c r="AMN500" s="37"/>
      <c r="AMO500" s="37"/>
      <c r="AMP500" s="37"/>
      <c r="AMQ500" s="37"/>
      <c r="AMR500" s="37"/>
      <c r="AMS500" s="37"/>
      <c r="AMT500" s="37"/>
      <c r="AMU500" s="37"/>
      <c r="AMV500" s="37"/>
      <c r="AMW500" s="37"/>
      <c r="AMX500" s="37"/>
      <c r="AMY500" s="37"/>
      <c r="AMZ500" s="37"/>
      <c r="ANA500" s="37"/>
      <c r="ANB500" s="37"/>
      <c r="ANC500" s="37"/>
      <c r="AND500" s="37"/>
      <c r="ANE500" s="37"/>
      <c r="ANF500" s="37"/>
      <c r="ANG500" s="37"/>
      <c r="ANH500" s="37"/>
      <c r="ANI500" s="37"/>
      <c r="ANJ500" s="37"/>
      <c r="ANK500" s="37"/>
      <c r="ANL500" s="37"/>
      <c r="ANM500" s="37"/>
      <c r="ANN500" s="37"/>
      <c r="ANO500" s="37"/>
      <c r="ANP500" s="37"/>
      <c r="ANQ500" s="37"/>
      <c r="ANR500" s="37"/>
      <c r="ANS500" s="37"/>
      <c r="ANT500" s="37"/>
      <c r="ANU500" s="37"/>
      <c r="ANV500" s="37"/>
      <c r="ANW500" s="37"/>
      <c r="ANX500" s="37"/>
      <c r="ANY500" s="37"/>
      <c r="ANZ500" s="37"/>
      <c r="AOA500" s="37"/>
      <c r="AOB500" s="37"/>
      <c r="AOC500" s="37"/>
      <c r="AOD500" s="37"/>
      <c r="AOE500" s="37"/>
      <c r="AOF500" s="37"/>
      <c r="AOG500" s="37"/>
      <c r="AOH500" s="37"/>
      <c r="AOI500" s="37"/>
      <c r="AOJ500" s="37"/>
      <c r="AOK500" s="37"/>
      <c r="AOL500" s="37"/>
      <c r="AOM500" s="37"/>
      <c r="AON500" s="37"/>
      <c r="AOO500" s="37"/>
      <c r="AOP500" s="37"/>
      <c r="AOQ500" s="37"/>
      <c r="AOR500" s="37"/>
      <c r="AOS500" s="37"/>
      <c r="AOT500" s="37"/>
      <c r="AOU500" s="37"/>
      <c r="AOV500" s="37"/>
      <c r="AOW500" s="37"/>
      <c r="AOX500" s="37"/>
      <c r="AOY500" s="37"/>
      <c r="AOZ500" s="37"/>
      <c r="APA500" s="37"/>
      <c r="APB500" s="37"/>
      <c r="APC500" s="37"/>
      <c r="APD500" s="37"/>
      <c r="APE500" s="37"/>
      <c r="APF500" s="37"/>
      <c r="APG500" s="37"/>
      <c r="APH500" s="37"/>
      <c r="API500" s="37"/>
      <c r="APJ500" s="37"/>
      <c r="APK500" s="37"/>
      <c r="APL500" s="37"/>
      <c r="APM500" s="37"/>
      <c r="APN500" s="37"/>
      <c r="APO500" s="37"/>
      <c r="APP500" s="37"/>
      <c r="APQ500" s="37"/>
      <c r="APR500" s="37"/>
      <c r="APS500" s="37"/>
      <c r="APT500" s="37"/>
      <c r="APU500" s="37"/>
      <c r="APV500" s="37"/>
      <c r="APW500" s="37"/>
      <c r="APX500" s="37"/>
      <c r="APY500" s="37"/>
      <c r="APZ500" s="37"/>
      <c r="AQA500" s="37"/>
      <c r="AQB500" s="37"/>
      <c r="AQC500" s="37"/>
      <c r="AQD500" s="37"/>
      <c r="AQE500" s="37"/>
      <c r="AQF500" s="37"/>
      <c r="AQG500" s="37"/>
      <c r="AQH500" s="37"/>
      <c r="AQI500" s="37"/>
      <c r="AQJ500" s="37"/>
      <c r="AQK500" s="37"/>
      <c r="AQL500" s="37"/>
      <c r="AQM500" s="37"/>
      <c r="AQN500" s="37"/>
      <c r="AQO500" s="37"/>
      <c r="AQP500" s="37"/>
      <c r="AQQ500" s="37"/>
      <c r="AQR500" s="37"/>
      <c r="AQS500" s="37"/>
      <c r="AQT500" s="37"/>
      <c r="AQU500" s="37"/>
      <c r="AQV500" s="37"/>
      <c r="AQW500" s="37"/>
      <c r="AQX500" s="37"/>
      <c r="AQY500" s="37"/>
      <c r="AQZ500" s="37"/>
      <c r="ARA500" s="37"/>
      <c r="ARB500" s="37"/>
      <c r="ARC500" s="37"/>
      <c r="ARD500" s="37"/>
      <c r="ARE500" s="37"/>
      <c r="ARF500" s="37"/>
      <c r="ARG500" s="37"/>
      <c r="ARH500" s="37"/>
      <c r="ARI500" s="37"/>
      <c r="ARJ500" s="37"/>
      <c r="ARK500" s="37"/>
      <c r="ARL500" s="37"/>
      <c r="ARM500" s="37"/>
      <c r="ARN500" s="37"/>
      <c r="ARO500" s="37"/>
      <c r="ARP500" s="37"/>
      <c r="ARQ500" s="37"/>
      <c r="ARR500" s="37"/>
      <c r="ARS500" s="37"/>
      <c r="ART500" s="37"/>
      <c r="ARU500" s="37"/>
      <c r="ARV500" s="37"/>
      <c r="ARW500" s="37"/>
      <c r="ARX500" s="37"/>
      <c r="ARY500" s="37"/>
      <c r="ARZ500" s="37"/>
      <c r="ASA500" s="37"/>
      <c r="ASB500" s="37"/>
      <c r="ASC500" s="37"/>
      <c r="ASD500" s="37"/>
      <c r="ASE500" s="37"/>
      <c r="ASF500" s="37"/>
      <c r="ASG500" s="37"/>
      <c r="ASH500" s="37"/>
      <c r="ASI500" s="37"/>
      <c r="ASJ500" s="37"/>
      <c r="ASK500" s="37"/>
      <c r="ASL500" s="37"/>
      <c r="ASM500" s="37"/>
      <c r="ASN500" s="37"/>
      <c r="ASO500" s="37"/>
      <c r="ASP500" s="37"/>
      <c r="ASQ500" s="37"/>
      <c r="ASR500" s="37"/>
      <c r="ASS500" s="37"/>
      <c r="AST500" s="37"/>
      <c r="ASU500" s="37"/>
      <c r="ASV500" s="37"/>
      <c r="ASW500" s="37"/>
      <c r="ASX500" s="37"/>
      <c r="ASY500" s="37"/>
      <c r="ASZ500" s="37"/>
      <c r="ATA500" s="37"/>
      <c r="ATB500" s="37"/>
      <c r="ATC500" s="37"/>
      <c r="ATD500" s="37"/>
      <c r="ATE500" s="37"/>
      <c r="ATF500" s="37"/>
      <c r="ATG500" s="37"/>
      <c r="ATH500" s="37"/>
      <c r="ATI500" s="37"/>
      <c r="ATJ500" s="37"/>
      <c r="ATK500" s="37"/>
      <c r="ATL500" s="37"/>
      <c r="ATM500" s="37"/>
      <c r="ATN500" s="37"/>
      <c r="ATO500" s="37"/>
      <c r="ATP500" s="37"/>
      <c r="ATQ500" s="37"/>
      <c r="ATR500" s="37"/>
      <c r="ATS500" s="37"/>
      <c r="ATT500" s="37"/>
      <c r="ATU500" s="37"/>
      <c r="ATV500" s="37"/>
      <c r="ATW500" s="37"/>
      <c r="ATX500" s="37"/>
      <c r="ATY500" s="37"/>
      <c r="ATZ500" s="37"/>
      <c r="AUA500" s="37"/>
      <c r="AUB500" s="37"/>
      <c r="AUC500" s="37"/>
      <c r="AUD500" s="37"/>
      <c r="AUE500" s="37"/>
      <c r="AUF500" s="37"/>
      <c r="AUG500" s="37"/>
      <c r="AUH500" s="37"/>
      <c r="AUI500" s="37"/>
      <c r="AUJ500" s="37"/>
      <c r="AUK500" s="37"/>
      <c r="AUL500" s="37"/>
      <c r="AUM500" s="37"/>
      <c r="AUN500" s="37"/>
      <c r="AUO500" s="37"/>
      <c r="AUP500" s="37"/>
      <c r="AUQ500" s="37"/>
      <c r="AUR500" s="37"/>
      <c r="AUS500" s="37"/>
      <c r="AUT500" s="37"/>
      <c r="AUU500" s="37"/>
      <c r="AUV500" s="37"/>
      <c r="AUW500" s="37"/>
      <c r="AUX500" s="37"/>
      <c r="AUY500" s="37"/>
      <c r="AUZ500" s="37"/>
      <c r="AVA500" s="37"/>
      <c r="AVB500" s="37"/>
      <c r="AVC500" s="37"/>
      <c r="AVD500" s="37"/>
      <c r="AVE500" s="37"/>
      <c r="AVF500" s="37"/>
      <c r="AVG500" s="37"/>
      <c r="AVH500" s="37"/>
      <c r="AVI500" s="37"/>
      <c r="AVJ500" s="37"/>
      <c r="AVK500" s="37"/>
      <c r="AVL500" s="37"/>
      <c r="AVM500" s="37"/>
      <c r="AVN500" s="37"/>
      <c r="AVO500" s="37"/>
      <c r="AVP500" s="37"/>
      <c r="AVQ500" s="37"/>
      <c r="AVR500" s="37"/>
      <c r="AVS500" s="37"/>
      <c r="AVT500" s="37"/>
      <c r="AVU500" s="37"/>
      <c r="AVV500" s="37"/>
      <c r="AVW500" s="37"/>
      <c r="AVX500" s="37"/>
      <c r="AVY500" s="37"/>
      <c r="AVZ500" s="37"/>
      <c r="AWA500" s="37"/>
      <c r="AWB500" s="37"/>
      <c r="AWC500" s="37"/>
      <c r="AWD500" s="37"/>
      <c r="AWE500" s="37"/>
      <c r="AWF500" s="37"/>
      <c r="AWG500" s="37"/>
      <c r="AWH500" s="37"/>
      <c r="AWI500" s="37"/>
      <c r="AWJ500" s="37"/>
      <c r="AWK500" s="37"/>
      <c r="AWL500" s="37"/>
      <c r="AWM500" s="37"/>
      <c r="AWN500" s="37"/>
      <c r="AWO500" s="37"/>
      <c r="AWP500" s="37"/>
      <c r="AWQ500" s="37"/>
      <c r="AWR500" s="37"/>
      <c r="AWS500" s="37"/>
      <c r="AWT500" s="37"/>
      <c r="AWU500" s="37"/>
      <c r="AWV500" s="37"/>
      <c r="AWW500" s="37"/>
      <c r="AWX500" s="37"/>
      <c r="AWY500" s="37"/>
      <c r="AWZ500" s="37"/>
      <c r="AXA500" s="37"/>
      <c r="AXB500" s="37"/>
      <c r="AXC500" s="37"/>
      <c r="AXD500" s="37"/>
      <c r="AXE500" s="37"/>
      <c r="AXF500" s="37"/>
      <c r="AXG500" s="37"/>
      <c r="AXH500" s="37"/>
      <c r="AXI500" s="37"/>
      <c r="AXJ500" s="37"/>
      <c r="AXK500" s="37"/>
      <c r="AXL500" s="37"/>
      <c r="AXM500" s="37"/>
      <c r="AXN500" s="37"/>
      <c r="AXO500" s="37"/>
      <c r="AXP500" s="37"/>
      <c r="AXQ500" s="37"/>
      <c r="AXR500" s="37"/>
      <c r="AXS500" s="37"/>
      <c r="AXT500" s="37"/>
      <c r="AXU500" s="37"/>
      <c r="AXV500" s="37"/>
      <c r="AXW500" s="37"/>
      <c r="AXX500" s="37"/>
      <c r="AXY500" s="37"/>
      <c r="AXZ500" s="37"/>
      <c r="AYA500" s="37"/>
      <c r="AYB500" s="37"/>
      <c r="AYC500" s="37"/>
      <c r="AYD500" s="37"/>
      <c r="AYE500" s="37"/>
      <c r="AYF500" s="37"/>
      <c r="AYG500" s="37"/>
      <c r="AYH500" s="37"/>
      <c r="AYI500" s="37"/>
      <c r="AYJ500" s="37"/>
      <c r="AYK500" s="37"/>
      <c r="AYL500" s="37"/>
      <c r="AYM500" s="37"/>
      <c r="AYN500" s="37"/>
      <c r="AYO500" s="37"/>
      <c r="AYP500" s="37"/>
      <c r="AYQ500" s="37"/>
      <c r="AYR500" s="37"/>
      <c r="AYS500" s="37"/>
      <c r="AYT500" s="37"/>
      <c r="AYU500" s="37"/>
      <c r="AYV500" s="37"/>
      <c r="AYW500" s="37"/>
      <c r="AYX500" s="37"/>
      <c r="AYY500" s="37"/>
      <c r="AYZ500" s="37"/>
      <c r="AZA500" s="37"/>
      <c r="AZB500" s="37"/>
      <c r="AZC500" s="37"/>
      <c r="AZD500" s="37"/>
      <c r="AZE500" s="37"/>
      <c r="AZF500" s="37"/>
      <c r="AZG500" s="37"/>
      <c r="AZH500" s="37"/>
      <c r="AZI500" s="37"/>
      <c r="AZJ500" s="37"/>
      <c r="AZK500" s="37"/>
      <c r="AZL500" s="37"/>
      <c r="AZM500" s="37"/>
      <c r="AZN500" s="37"/>
      <c r="AZO500" s="37"/>
      <c r="AZP500" s="37"/>
      <c r="AZQ500" s="37"/>
      <c r="AZR500" s="37"/>
      <c r="AZS500" s="37"/>
      <c r="AZT500" s="37"/>
      <c r="AZU500" s="37"/>
      <c r="AZV500" s="37"/>
      <c r="AZW500" s="37"/>
      <c r="AZX500" s="37"/>
      <c r="AZY500" s="37"/>
      <c r="AZZ500" s="37"/>
      <c r="BAA500" s="37"/>
      <c r="BAB500" s="37"/>
      <c r="BAC500" s="37"/>
      <c r="BAD500" s="37"/>
      <c r="BAE500" s="37"/>
      <c r="BAF500" s="37"/>
      <c r="BAG500" s="37"/>
      <c r="BAH500" s="37"/>
      <c r="BAI500" s="37"/>
      <c r="BAJ500" s="37"/>
      <c r="BAK500" s="37"/>
      <c r="BAL500" s="37"/>
      <c r="BAM500" s="37"/>
      <c r="BAN500" s="37"/>
      <c r="BAO500" s="37"/>
      <c r="BAP500" s="37"/>
      <c r="BAQ500" s="37"/>
      <c r="BAR500" s="37"/>
      <c r="BAS500" s="37"/>
      <c r="BAT500" s="37"/>
      <c r="BAU500" s="37"/>
      <c r="BAV500" s="37"/>
      <c r="BAW500" s="37"/>
      <c r="BAX500" s="37"/>
      <c r="BAY500" s="37"/>
      <c r="BAZ500" s="37"/>
      <c r="BBA500" s="37"/>
      <c r="BBB500" s="37"/>
      <c r="BBC500" s="37"/>
      <c r="BBD500" s="37"/>
      <c r="BBE500" s="37"/>
      <c r="BBF500" s="37"/>
      <c r="BBG500" s="37"/>
      <c r="BBH500" s="37"/>
      <c r="BBI500" s="37"/>
      <c r="BBJ500" s="37"/>
      <c r="BBK500" s="37"/>
      <c r="BBL500" s="37"/>
      <c r="BBM500" s="37"/>
      <c r="BBN500" s="37"/>
      <c r="BBO500" s="37"/>
      <c r="BBP500" s="37"/>
      <c r="BBQ500" s="37"/>
      <c r="BBR500" s="37"/>
      <c r="BBS500" s="37"/>
      <c r="BBT500" s="37"/>
      <c r="BBU500" s="37"/>
      <c r="BBV500" s="37"/>
      <c r="BBW500" s="37"/>
      <c r="BBX500" s="37"/>
      <c r="BBY500" s="37"/>
      <c r="BBZ500" s="37"/>
      <c r="BCA500" s="37"/>
      <c r="BCB500" s="37"/>
      <c r="BCC500" s="37"/>
      <c r="BCD500" s="37"/>
      <c r="BCE500" s="37"/>
      <c r="BCF500" s="37"/>
      <c r="BCG500" s="37"/>
      <c r="BCH500" s="37"/>
      <c r="BCI500" s="37"/>
      <c r="BCJ500" s="37"/>
      <c r="BCK500" s="37"/>
      <c r="BCL500" s="37"/>
      <c r="BCM500" s="37"/>
      <c r="BCN500" s="37"/>
      <c r="BCO500" s="37"/>
      <c r="BCP500" s="37"/>
      <c r="BCQ500" s="37"/>
      <c r="BCR500" s="37"/>
      <c r="BCS500" s="37"/>
      <c r="BCT500" s="37"/>
      <c r="BCU500" s="37"/>
      <c r="BCV500" s="37"/>
      <c r="BCW500" s="37"/>
      <c r="BCX500" s="37"/>
      <c r="BCY500" s="37"/>
      <c r="BCZ500" s="37"/>
      <c r="BDA500" s="37"/>
      <c r="BDB500" s="37"/>
      <c r="BDC500" s="37"/>
      <c r="BDD500" s="37"/>
      <c r="BDE500" s="37"/>
      <c r="BDF500" s="37"/>
      <c r="BDG500" s="37"/>
      <c r="BDH500" s="37"/>
      <c r="BDI500" s="37"/>
      <c r="BDJ500" s="37"/>
      <c r="BDK500" s="37"/>
      <c r="BDL500" s="37"/>
      <c r="BDM500" s="37"/>
      <c r="BDN500" s="37"/>
      <c r="BDO500" s="37"/>
      <c r="BDP500" s="37"/>
      <c r="BDQ500" s="37"/>
      <c r="BDR500" s="37"/>
      <c r="BDS500" s="37"/>
      <c r="BDT500" s="37"/>
      <c r="BDU500" s="37"/>
      <c r="BDV500" s="37"/>
      <c r="BDW500" s="37"/>
      <c r="BDX500" s="37"/>
      <c r="BDY500" s="37"/>
      <c r="BDZ500" s="37"/>
      <c r="BEA500" s="37"/>
      <c r="BEB500" s="37"/>
      <c r="BEC500" s="37"/>
      <c r="BED500" s="37"/>
      <c r="BEE500" s="37"/>
      <c r="BEF500" s="37"/>
      <c r="BEG500" s="37"/>
      <c r="BEH500" s="37"/>
      <c r="BEI500" s="37"/>
      <c r="BEJ500" s="37"/>
      <c r="BEK500" s="37"/>
      <c r="BEL500" s="37"/>
      <c r="BEM500" s="37"/>
      <c r="BEN500" s="37"/>
      <c r="BEO500" s="37"/>
      <c r="BEP500" s="37"/>
      <c r="BEQ500" s="37"/>
      <c r="BER500" s="37"/>
      <c r="BES500" s="37"/>
      <c r="BET500" s="37"/>
      <c r="BEU500" s="37"/>
      <c r="BEV500" s="37"/>
      <c r="BEW500" s="37"/>
      <c r="BEX500" s="37"/>
      <c r="BEY500" s="37"/>
      <c r="BEZ500" s="37"/>
      <c r="BFA500" s="37"/>
      <c r="BFB500" s="37"/>
      <c r="BFC500" s="37"/>
      <c r="BFD500" s="37"/>
      <c r="BFE500" s="37"/>
      <c r="BFF500" s="37"/>
      <c r="BFG500" s="37"/>
      <c r="BFH500" s="37"/>
      <c r="BFI500" s="37"/>
      <c r="BFJ500" s="37"/>
      <c r="BFK500" s="37"/>
      <c r="BFL500" s="37"/>
      <c r="BFM500" s="37"/>
      <c r="BFN500" s="37"/>
      <c r="BFO500" s="37"/>
      <c r="BFP500" s="37"/>
      <c r="BFQ500" s="37"/>
      <c r="BFR500" s="37"/>
      <c r="BFS500" s="37"/>
      <c r="BFT500" s="37"/>
      <c r="BFU500" s="37"/>
      <c r="BFV500" s="37"/>
      <c r="BFW500" s="37"/>
      <c r="BFX500" s="37"/>
      <c r="BFY500" s="37"/>
      <c r="BFZ500" s="37"/>
      <c r="BGA500" s="37"/>
      <c r="BGB500" s="37"/>
      <c r="BGC500" s="37"/>
      <c r="BGD500" s="37"/>
      <c r="BGE500" s="37"/>
      <c r="BGF500" s="37"/>
      <c r="BGG500" s="37"/>
      <c r="BGH500" s="37"/>
      <c r="BGI500" s="37"/>
      <c r="BGJ500" s="37"/>
      <c r="BGK500" s="37"/>
      <c r="BGL500" s="37"/>
      <c r="BGM500" s="37"/>
      <c r="BGN500" s="37"/>
      <c r="BGO500" s="37"/>
      <c r="BGP500" s="37"/>
      <c r="BGQ500" s="37"/>
      <c r="BGR500" s="37"/>
      <c r="BGS500" s="37"/>
      <c r="BGT500" s="37"/>
      <c r="BGU500" s="37"/>
      <c r="BGV500" s="37"/>
      <c r="BGW500" s="37"/>
      <c r="BGX500" s="37"/>
      <c r="BGY500" s="37"/>
      <c r="BGZ500" s="37"/>
      <c r="BHA500" s="37"/>
      <c r="BHB500" s="37"/>
      <c r="BHC500" s="37"/>
      <c r="BHD500" s="37"/>
      <c r="BHE500" s="37"/>
      <c r="BHF500" s="37"/>
      <c r="BHG500" s="37"/>
      <c r="BHH500" s="37"/>
      <c r="BHI500" s="37"/>
      <c r="BHJ500" s="37"/>
      <c r="BHK500" s="37"/>
      <c r="BHL500" s="37"/>
      <c r="BHM500" s="37"/>
      <c r="BHN500" s="37"/>
      <c r="BHO500" s="37"/>
      <c r="BHP500" s="37"/>
      <c r="BHQ500" s="37"/>
      <c r="BHR500" s="37"/>
      <c r="BHS500" s="37"/>
      <c r="BHT500" s="37"/>
      <c r="BHU500" s="37"/>
      <c r="BHV500" s="37"/>
      <c r="BHW500" s="37"/>
      <c r="BHX500" s="37"/>
      <c r="BHY500" s="37"/>
      <c r="BHZ500" s="37"/>
      <c r="BIA500" s="37"/>
      <c r="BIB500" s="37"/>
      <c r="BIC500" s="37"/>
      <c r="BID500" s="37"/>
      <c r="BIE500" s="37"/>
      <c r="BIF500" s="37"/>
      <c r="BIG500" s="37"/>
      <c r="BIH500" s="37"/>
      <c r="BII500" s="37"/>
      <c r="BIJ500" s="37"/>
      <c r="BIK500" s="37"/>
      <c r="BIL500" s="37"/>
      <c r="BIM500" s="37"/>
      <c r="BIN500" s="37"/>
      <c r="BIO500" s="37"/>
      <c r="BIP500" s="37"/>
      <c r="BIQ500" s="37"/>
      <c r="BIR500" s="37"/>
      <c r="BIS500" s="37"/>
      <c r="BIT500" s="37"/>
      <c r="BIU500" s="37"/>
      <c r="BIV500" s="37"/>
      <c r="BIW500" s="37"/>
      <c r="BIX500" s="37"/>
      <c r="BIY500" s="37"/>
      <c r="BIZ500" s="37"/>
      <c r="BJA500" s="37"/>
      <c r="BJB500" s="37"/>
      <c r="BJC500" s="37"/>
      <c r="BJD500" s="37"/>
      <c r="BJE500" s="37"/>
      <c r="BJF500" s="37"/>
      <c r="BJG500" s="37"/>
      <c r="BJH500" s="37"/>
      <c r="BJI500" s="37"/>
      <c r="BJJ500" s="37"/>
      <c r="BJK500" s="37"/>
      <c r="BJL500" s="37"/>
      <c r="BJM500" s="37"/>
      <c r="BJN500" s="37"/>
      <c r="BJO500" s="37"/>
      <c r="BJP500" s="37"/>
      <c r="BJQ500" s="37"/>
      <c r="BJR500" s="37"/>
      <c r="BJS500" s="37"/>
      <c r="BJT500" s="37"/>
      <c r="BJU500" s="37"/>
      <c r="BJV500" s="37"/>
      <c r="BJW500" s="37"/>
      <c r="BJX500" s="37"/>
      <c r="BJY500" s="37"/>
      <c r="BJZ500" s="37"/>
      <c r="BKA500" s="37"/>
      <c r="BKB500" s="37"/>
      <c r="BKC500" s="37"/>
      <c r="BKD500" s="37"/>
      <c r="BKE500" s="37"/>
      <c r="BKF500" s="37"/>
      <c r="BKG500" s="37"/>
      <c r="BKH500" s="37"/>
      <c r="BKI500" s="37"/>
      <c r="BKJ500" s="37"/>
      <c r="BKK500" s="37"/>
      <c r="BKL500" s="37"/>
      <c r="BKM500" s="37"/>
      <c r="BKN500" s="37"/>
      <c r="BKO500" s="37"/>
      <c r="BKP500" s="37"/>
      <c r="BKQ500" s="37"/>
      <c r="BKR500" s="37"/>
      <c r="BKS500" s="37"/>
      <c r="BKT500" s="37"/>
      <c r="BKU500" s="37"/>
      <c r="BKV500" s="37"/>
      <c r="BKW500" s="37"/>
      <c r="BKX500" s="37"/>
      <c r="BKY500" s="37"/>
      <c r="BKZ500" s="37"/>
      <c r="BLA500" s="37"/>
      <c r="BLB500" s="37"/>
      <c r="BLC500" s="37"/>
      <c r="BLD500" s="37"/>
      <c r="BLE500" s="37"/>
      <c r="BLF500" s="37"/>
      <c r="BLG500" s="37"/>
      <c r="BLH500" s="37"/>
      <c r="BLI500" s="37"/>
      <c r="BLJ500" s="37"/>
      <c r="BLK500" s="37"/>
      <c r="BLL500" s="37"/>
      <c r="BLM500" s="37"/>
      <c r="BLN500" s="37"/>
      <c r="BLO500" s="37"/>
      <c r="BLP500" s="37"/>
      <c r="BLQ500" s="37"/>
      <c r="BLR500" s="37"/>
      <c r="BLS500" s="37"/>
      <c r="BLT500" s="37"/>
      <c r="BLU500" s="37"/>
      <c r="BLV500" s="37"/>
      <c r="BLW500" s="37"/>
      <c r="BLX500" s="37"/>
      <c r="BLY500" s="37"/>
      <c r="BLZ500" s="37"/>
      <c r="BMA500" s="37"/>
      <c r="BMB500" s="37"/>
      <c r="BMC500" s="37"/>
      <c r="BMD500" s="37"/>
      <c r="BME500" s="37"/>
      <c r="BMF500" s="37"/>
      <c r="BMG500" s="37"/>
      <c r="BMH500" s="37"/>
      <c r="BMI500" s="37"/>
      <c r="BMJ500" s="37"/>
      <c r="BMK500" s="37"/>
      <c r="BML500" s="37"/>
      <c r="BMM500" s="37"/>
      <c r="BMN500" s="37"/>
      <c r="BMO500" s="37"/>
      <c r="BMP500" s="37"/>
      <c r="BMQ500" s="37"/>
      <c r="BMR500" s="37"/>
      <c r="BMS500" s="37"/>
      <c r="BMT500" s="37"/>
      <c r="BMU500" s="37"/>
      <c r="BMV500" s="37"/>
      <c r="BMW500" s="37"/>
      <c r="BMX500" s="37"/>
      <c r="BMY500" s="37"/>
      <c r="BMZ500" s="37"/>
      <c r="BNA500" s="37"/>
      <c r="BNB500" s="37"/>
      <c r="BNC500" s="37"/>
      <c r="BND500" s="37"/>
      <c r="BNE500" s="37"/>
      <c r="BNF500" s="37"/>
      <c r="BNG500" s="37"/>
      <c r="BNH500" s="37"/>
      <c r="BNI500" s="37"/>
      <c r="BNJ500" s="37"/>
      <c r="BNK500" s="37"/>
      <c r="BNL500" s="37"/>
      <c r="BNM500" s="37"/>
      <c r="BNN500" s="37"/>
      <c r="BNO500" s="37"/>
      <c r="BNP500" s="37"/>
      <c r="BNQ500" s="37"/>
      <c r="BNR500" s="37"/>
      <c r="BNS500" s="37"/>
      <c r="BNT500" s="37"/>
      <c r="BNU500" s="37"/>
      <c r="BNV500" s="37"/>
      <c r="BNW500" s="37"/>
      <c r="BNX500" s="37"/>
      <c r="BNY500" s="37"/>
      <c r="BNZ500" s="37"/>
      <c r="BOA500" s="37"/>
      <c r="BOB500" s="37"/>
      <c r="BOC500" s="37"/>
      <c r="BOD500" s="37"/>
      <c r="BOE500" s="37"/>
      <c r="BOF500" s="37"/>
      <c r="BOG500" s="37"/>
      <c r="BOH500" s="37"/>
      <c r="BOI500" s="37"/>
      <c r="BOJ500" s="37"/>
      <c r="BOK500" s="37"/>
      <c r="BOL500" s="37"/>
      <c r="BOM500" s="37"/>
      <c r="BON500" s="37"/>
      <c r="BOO500" s="37"/>
      <c r="BOP500" s="37"/>
      <c r="BOQ500" s="37"/>
      <c r="BOR500" s="37"/>
      <c r="BOS500" s="37"/>
      <c r="BOT500" s="37"/>
      <c r="BOU500" s="37"/>
      <c r="BOV500" s="37"/>
      <c r="BOW500" s="37"/>
      <c r="BOX500" s="37"/>
      <c r="BOY500" s="37"/>
      <c r="BOZ500" s="37"/>
      <c r="BPA500" s="37"/>
      <c r="BPB500" s="37"/>
      <c r="BPC500" s="37"/>
      <c r="BPD500" s="37"/>
      <c r="BPE500" s="37"/>
      <c r="BPF500" s="37"/>
      <c r="BPG500" s="37"/>
      <c r="BPH500" s="37"/>
      <c r="BPI500" s="37"/>
      <c r="BPJ500" s="37"/>
      <c r="BPK500" s="37"/>
      <c r="BPL500" s="37"/>
      <c r="BPM500" s="37"/>
      <c r="BPN500" s="37"/>
      <c r="BPO500" s="37"/>
      <c r="BPP500" s="37"/>
      <c r="BPQ500" s="37"/>
      <c r="BPR500" s="37"/>
      <c r="BPS500" s="37"/>
      <c r="BPT500" s="37"/>
      <c r="BPU500" s="37"/>
      <c r="BPV500" s="37"/>
      <c r="BPW500" s="37"/>
      <c r="BPX500" s="37"/>
      <c r="BPY500" s="37"/>
      <c r="BPZ500" s="37"/>
      <c r="BQA500" s="37"/>
      <c r="BQB500" s="37"/>
      <c r="BQC500" s="37"/>
      <c r="BQD500" s="37"/>
      <c r="BQE500" s="37"/>
      <c r="BQF500" s="37"/>
      <c r="BQG500" s="37"/>
      <c r="BQH500" s="37"/>
      <c r="BQI500" s="37"/>
      <c r="BQJ500" s="37"/>
      <c r="BQK500" s="37"/>
      <c r="BQL500" s="37"/>
      <c r="BQM500" s="37"/>
      <c r="BQN500" s="37"/>
      <c r="BQO500" s="37"/>
      <c r="BQP500" s="37"/>
      <c r="BQQ500" s="37"/>
      <c r="BQR500" s="37"/>
      <c r="BQS500" s="37"/>
      <c r="BQT500" s="37"/>
      <c r="BQU500" s="37"/>
      <c r="BQV500" s="37"/>
      <c r="BQW500" s="37"/>
      <c r="BQX500" s="37"/>
      <c r="BQY500" s="37"/>
      <c r="BQZ500" s="37"/>
      <c r="BRA500" s="37"/>
      <c r="BRB500" s="37"/>
      <c r="BRC500" s="37"/>
      <c r="BRD500" s="37"/>
      <c r="BRE500" s="37"/>
      <c r="BRF500" s="37"/>
      <c r="BRG500" s="37"/>
      <c r="BRH500" s="37"/>
      <c r="BRI500" s="37"/>
      <c r="BRJ500" s="37"/>
      <c r="BRK500" s="37"/>
      <c r="BRL500" s="37"/>
      <c r="BRM500" s="37"/>
      <c r="BRN500" s="37"/>
      <c r="BRO500" s="37"/>
      <c r="BRP500" s="37"/>
      <c r="BRQ500" s="37"/>
      <c r="BRR500" s="37"/>
      <c r="BRS500" s="37"/>
      <c r="BRT500" s="37"/>
      <c r="BRU500" s="37"/>
      <c r="BRV500" s="37"/>
      <c r="BRW500" s="37"/>
      <c r="BRX500" s="37"/>
      <c r="BRY500" s="37"/>
      <c r="BRZ500" s="37"/>
      <c r="BSA500" s="37"/>
      <c r="BSB500" s="37"/>
      <c r="BSC500" s="37"/>
      <c r="BSD500" s="37"/>
      <c r="BSE500" s="37"/>
      <c r="BSF500" s="37"/>
      <c r="BSG500" s="37"/>
      <c r="BSH500" s="37"/>
      <c r="BSI500" s="37"/>
      <c r="BSJ500" s="37"/>
      <c r="BSK500" s="37"/>
      <c r="BSL500" s="37"/>
      <c r="BSM500" s="37"/>
      <c r="BSN500" s="37"/>
      <c r="BSO500" s="37"/>
      <c r="BSP500" s="37"/>
      <c r="BSQ500" s="37"/>
      <c r="BSR500" s="37"/>
      <c r="BSS500" s="37"/>
      <c r="BST500" s="37"/>
      <c r="BSU500" s="37"/>
      <c r="BSV500" s="37"/>
      <c r="BSW500" s="37"/>
      <c r="BSX500" s="37"/>
      <c r="BSY500" s="37"/>
      <c r="BSZ500" s="37"/>
      <c r="BTA500" s="37"/>
      <c r="BTB500" s="37"/>
      <c r="BTC500" s="37"/>
      <c r="BTD500" s="37"/>
      <c r="BTE500" s="37"/>
      <c r="BTF500" s="37"/>
      <c r="BTG500" s="37"/>
      <c r="BTH500" s="37"/>
      <c r="BTI500" s="37"/>
      <c r="BTJ500" s="37"/>
      <c r="BTK500" s="37"/>
      <c r="BTL500" s="37"/>
      <c r="BTM500" s="37"/>
      <c r="BTN500" s="37"/>
      <c r="BTO500" s="37"/>
      <c r="BTP500" s="37"/>
      <c r="BTQ500" s="37"/>
      <c r="BTR500" s="37"/>
      <c r="BTS500" s="37"/>
      <c r="BTT500" s="37"/>
      <c r="BTU500" s="37"/>
      <c r="BTV500" s="37"/>
      <c r="BTW500" s="37"/>
      <c r="BTX500" s="37"/>
      <c r="BTY500" s="37"/>
      <c r="BTZ500" s="37"/>
      <c r="BUA500" s="37"/>
      <c r="BUB500" s="37"/>
      <c r="BUC500" s="37"/>
      <c r="BUD500" s="37"/>
      <c r="BUE500" s="37"/>
      <c r="BUF500" s="37"/>
      <c r="BUG500" s="37"/>
      <c r="BUH500" s="37"/>
      <c r="BUI500" s="37"/>
      <c r="BUJ500" s="37"/>
      <c r="BUK500" s="37"/>
      <c r="BUL500" s="37"/>
      <c r="BUM500" s="37"/>
      <c r="BUN500" s="37"/>
      <c r="BUO500" s="37"/>
      <c r="BUP500" s="37"/>
      <c r="BUQ500" s="37"/>
      <c r="BUR500" s="37"/>
      <c r="BUS500" s="37"/>
      <c r="BUT500" s="37"/>
      <c r="BUU500" s="37"/>
      <c r="BUV500" s="37"/>
      <c r="BUW500" s="37"/>
      <c r="BUX500" s="37"/>
      <c r="BUY500" s="37"/>
      <c r="BUZ500" s="37"/>
      <c r="BVA500" s="37"/>
      <c r="BVB500" s="37"/>
      <c r="BVC500" s="37"/>
      <c r="BVD500" s="37"/>
      <c r="BVE500" s="37"/>
      <c r="BVF500" s="37"/>
      <c r="BVG500" s="37"/>
      <c r="BVH500" s="37"/>
      <c r="BVI500" s="37"/>
      <c r="BVJ500" s="37"/>
      <c r="BVK500" s="37"/>
      <c r="BVL500" s="37"/>
      <c r="BVM500" s="37"/>
      <c r="BVN500" s="37"/>
      <c r="BVO500" s="37"/>
      <c r="BVP500" s="37"/>
      <c r="BVQ500" s="37"/>
      <c r="BVR500" s="37"/>
      <c r="BVS500" s="37"/>
      <c r="BVT500" s="37"/>
      <c r="BVU500" s="37"/>
      <c r="BVV500" s="37"/>
      <c r="BVW500" s="37"/>
      <c r="BVX500" s="37"/>
      <c r="BVY500" s="37"/>
      <c r="BVZ500" s="37"/>
      <c r="BWA500" s="37"/>
      <c r="BWB500" s="37"/>
      <c r="BWC500" s="37"/>
      <c r="BWD500" s="37"/>
      <c r="BWE500" s="37"/>
      <c r="BWF500" s="37"/>
      <c r="BWG500" s="37"/>
      <c r="BWH500" s="37"/>
      <c r="BWI500" s="37"/>
      <c r="BWJ500" s="37"/>
      <c r="BWK500" s="37"/>
      <c r="BWL500" s="37"/>
      <c r="BWM500" s="37"/>
      <c r="BWN500" s="37"/>
      <c r="BWO500" s="37"/>
      <c r="BWP500" s="37"/>
      <c r="BWQ500" s="37"/>
      <c r="BWR500" s="37"/>
      <c r="BWS500" s="37"/>
      <c r="BWT500" s="37"/>
      <c r="BWU500" s="37"/>
      <c r="BWV500" s="37"/>
      <c r="BWW500" s="37"/>
      <c r="BWX500" s="37"/>
      <c r="BWY500" s="37"/>
      <c r="BWZ500" s="37"/>
      <c r="BXA500" s="37"/>
      <c r="BXB500" s="37"/>
      <c r="BXC500" s="37"/>
      <c r="BXD500" s="37"/>
      <c r="BXE500" s="37"/>
      <c r="BXF500" s="37"/>
      <c r="BXG500" s="37"/>
      <c r="BXH500" s="37"/>
      <c r="BXI500" s="37"/>
      <c r="BXJ500" s="37"/>
      <c r="BXK500" s="37"/>
      <c r="BXL500" s="37"/>
      <c r="BXM500" s="37"/>
      <c r="BXN500" s="37"/>
      <c r="BXO500" s="37"/>
      <c r="BXP500" s="37"/>
      <c r="BXQ500" s="37"/>
      <c r="BXR500" s="37"/>
      <c r="BXS500" s="37"/>
      <c r="BXT500" s="37"/>
      <c r="BXU500" s="37"/>
      <c r="BXV500" s="37"/>
      <c r="BXW500" s="37"/>
      <c r="BXX500" s="37"/>
      <c r="BXY500" s="37"/>
      <c r="BXZ500" s="37"/>
      <c r="BYA500" s="37"/>
      <c r="BYB500" s="37"/>
      <c r="BYC500" s="37"/>
      <c r="BYD500" s="37"/>
      <c r="BYE500" s="37"/>
      <c r="BYF500" s="37"/>
      <c r="BYG500" s="37"/>
      <c r="BYH500" s="37"/>
      <c r="BYI500" s="37"/>
      <c r="BYJ500" s="37"/>
      <c r="BYK500" s="37"/>
      <c r="BYL500" s="37"/>
      <c r="BYM500" s="37"/>
      <c r="BYN500" s="37"/>
      <c r="BYO500" s="37"/>
      <c r="BYP500" s="37"/>
      <c r="BYQ500" s="37"/>
      <c r="BYR500" s="37"/>
      <c r="BYS500" s="37"/>
      <c r="BYT500" s="37"/>
      <c r="BYU500" s="37"/>
      <c r="BYV500" s="37"/>
      <c r="BYW500" s="37"/>
      <c r="BYX500" s="37"/>
      <c r="BYY500" s="37"/>
      <c r="BYZ500" s="37"/>
      <c r="BZA500" s="37"/>
      <c r="BZB500" s="37"/>
      <c r="BZC500" s="37"/>
      <c r="BZD500" s="37"/>
      <c r="BZE500" s="37"/>
      <c r="BZF500" s="37"/>
      <c r="BZG500" s="37"/>
      <c r="BZH500" s="37"/>
      <c r="BZI500" s="37"/>
      <c r="BZJ500" s="37"/>
      <c r="BZK500" s="37"/>
      <c r="BZL500" s="37"/>
      <c r="BZM500" s="37"/>
      <c r="BZN500" s="37"/>
      <c r="BZO500" s="37"/>
      <c r="BZP500" s="37"/>
      <c r="BZQ500" s="37"/>
      <c r="BZR500" s="37"/>
      <c r="BZS500" s="37"/>
      <c r="BZT500" s="37"/>
      <c r="BZU500" s="37"/>
      <c r="BZV500" s="37"/>
      <c r="BZW500" s="37"/>
      <c r="BZX500" s="37"/>
      <c r="BZY500" s="37"/>
      <c r="BZZ500" s="37"/>
      <c r="CAA500" s="37"/>
      <c r="CAB500" s="37"/>
      <c r="CAC500" s="37"/>
      <c r="CAD500" s="37"/>
      <c r="CAE500" s="37"/>
      <c r="CAF500" s="37"/>
      <c r="CAG500" s="37"/>
      <c r="CAH500" s="37"/>
      <c r="CAI500" s="37"/>
      <c r="CAJ500" s="37"/>
      <c r="CAK500" s="37"/>
      <c r="CAL500" s="37"/>
      <c r="CAM500" s="37"/>
      <c r="CAN500" s="37"/>
      <c r="CAO500" s="37"/>
      <c r="CAP500" s="37"/>
      <c r="CAQ500" s="37"/>
      <c r="CAR500" s="37"/>
      <c r="CAS500" s="37"/>
      <c r="CAT500" s="37"/>
      <c r="CAU500" s="37"/>
      <c r="CAV500" s="37"/>
      <c r="CAW500" s="37"/>
      <c r="CAX500" s="37"/>
      <c r="CAY500" s="37"/>
      <c r="CAZ500" s="37"/>
      <c r="CBA500" s="37"/>
      <c r="CBB500" s="37"/>
      <c r="CBC500" s="37"/>
      <c r="CBD500" s="37"/>
      <c r="CBE500" s="37"/>
      <c r="CBF500" s="37"/>
      <c r="CBG500" s="37"/>
      <c r="CBH500" s="37"/>
      <c r="CBI500" s="37"/>
      <c r="CBJ500" s="37"/>
      <c r="CBK500" s="37"/>
      <c r="CBL500" s="37"/>
      <c r="CBM500" s="37"/>
      <c r="CBN500" s="37"/>
      <c r="CBO500" s="37"/>
      <c r="CBP500" s="37"/>
      <c r="CBQ500" s="37"/>
      <c r="CBR500" s="37"/>
      <c r="CBS500" s="37"/>
      <c r="CBT500" s="37"/>
      <c r="CBU500" s="37"/>
      <c r="CBV500" s="37"/>
      <c r="CBW500" s="37"/>
      <c r="CBX500" s="37"/>
      <c r="CBY500" s="37"/>
      <c r="CBZ500" s="37"/>
      <c r="CCA500" s="37"/>
      <c r="CCB500" s="37"/>
      <c r="CCC500" s="37"/>
      <c r="CCD500" s="37"/>
      <c r="CCE500" s="37"/>
      <c r="CCF500" s="37"/>
      <c r="CCG500" s="37"/>
      <c r="CCH500" s="37"/>
      <c r="CCI500" s="37"/>
      <c r="CCJ500" s="37"/>
      <c r="CCK500" s="37"/>
      <c r="CCL500" s="37"/>
      <c r="CCM500" s="37"/>
      <c r="CCN500" s="37"/>
      <c r="CCO500" s="37"/>
      <c r="CCP500" s="37"/>
      <c r="CCQ500" s="37"/>
      <c r="CCR500" s="37"/>
      <c r="CCS500" s="37"/>
      <c r="CCT500" s="37"/>
      <c r="CCU500" s="37"/>
      <c r="CCV500" s="37"/>
      <c r="CCW500" s="37"/>
      <c r="CCX500" s="37"/>
      <c r="CCY500" s="37"/>
      <c r="CCZ500" s="37"/>
      <c r="CDA500" s="37"/>
      <c r="CDB500" s="37"/>
      <c r="CDC500" s="37"/>
      <c r="CDD500" s="37"/>
      <c r="CDE500" s="37"/>
      <c r="CDF500" s="37"/>
      <c r="CDG500" s="37"/>
      <c r="CDH500" s="37"/>
      <c r="CDI500" s="37"/>
      <c r="CDJ500" s="37"/>
      <c r="CDK500" s="37"/>
      <c r="CDL500" s="37"/>
      <c r="CDM500" s="37"/>
      <c r="CDN500" s="37"/>
      <c r="CDO500" s="37"/>
      <c r="CDP500" s="37"/>
      <c r="CDQ500" s="37"/>
      <c r="CDR500" s="37"/>
      <c r="CDS500" s="37"/>
      <c r="CDT500" s="37"/>
      <c r="CDU500" s="37"/>
      <c r="CDV500" s="37"/>
      <c r="CDW500" s="37"/>
      <c r="CDX500" s="37"/>
      <c r="CDY500" s="37"/>
      <c r="CDZ500" s="37"/>
      <c r="CEA500" s="37"/>
      <c r="CEB500" s="37"/>
      <c r="CEC500" s="37"/>
      <c r="CED500" s="37"/>
      <c r="CEE500" s="37"/>
      <c r="CEF500" s="37"/>
      <c r="CEG500" s="37"/>
      <c r="CEH500" s="37"/>
      <c r="CEI500" s="37"/>
      <c r="CEJ500" s="37"/>
      <c r="CEK500" s="37"/>
      <c r="CEL500" s="37"/>
      <c r="CEM500" s="37"/>
      <c r="CEN500" s="37"/>
      <c r="CEO500" s="37"/>
      <c r="CEP500" s="37"/>
      <c r="CEQ500" s="37"/>
      <c r="CER500" s="37"/>
      <c r="CES500" s="37"/>
      <c r="CET500" s="37"/>
      <c r="CEU500" s="37"/>
      <c r="CEV500" s="37"/>
      <c r="CEW500" s="37"/>
      <c r="CEX500" s="37"/>
      <c r="CEY500" s="37"/>
      <c r="CEZ500" s="37"/>
      <c r="CFA500" s="37"/>
      <c r="CFB500" s="37"/>
      <c r="CFC500" s="37"/>
      <c r="CFD500" s="37"/>
      <c r="CFE500" s="37"/>
      <c r="CFF500" s="37"/>
      <c r="CFG500" s="37"/>
      <c r="CFH500" s="37"/>
      <c r="CFI500" s="37"/>
      <c r="CFJ500" s="37"/>
      <c r="CFK500" s="37"/>
      <c r="CFL500" s="37"/>
      <c r="CFM500" s="37"/>
      <c r="CFN500" s="37"/>
      <c r="CFO500" s="37"/>
      <c r="CFP500" s="37"/>
      <c r="CFQ500" s="37"/>
      <c r="CFR500" s="37"/>
      <c r="CFS500" s="37"/>
      <c r="CFT500" s="37"/>
      <c r="CFU500" s="37"/>
      <c r="CFV500" s="37"/>
      <c r="CFW500" s="37"/>
      <c r="CFX500" s="37"/>
      <c r="CFY500" s="37"/>
      <c r="CFZ500" s="37"/>
      <c r="CGA500" s="37"/>
      <c r="CGB500" s="37"/>
      <c r="CGC500" s="37"/>
      <c r="CGD500" s="37"/>
      <c r="CGE500" s="37"/>
      <c r="CGF500" s="37"/>
      <c r="CGG500" s="37"/>
      <c r="CGH500" s="37"/>
      <c r="CGI500" s="37"/>
      <c r="CGJ500" s="37"/>
      <c r="CGK500" s="37"/>
      <c r="CGL500" s="37"/>
      <c r="CGM500" s="37"/>
      <c r="CGN500" s="37"/>
      <c r="CGO500" s="37"/>
      <c r="CGP500" s="37"/>
      <c r="CGQ500" s="37"/>
      <c r="CGR500" s="37"/>
      <c r="CGS500" s="37"/>
      <c r="CGT500" s="37"/>
      <c r="CGU500" s="37"/>
      <c r="CGV500" s="37"/>
      <c r="CGW500" s="37"/>
      <c r="CGX500" s="37"/>
      <c r="CGY500" s="37"/>
      <c r="CGZ500" s="37"/>
      <c r="CHA500" s="37"/>
      <c r="CHB500" s="37"/>
      <c r="CHC500" s="37"/>
      <c r="CHD500" s="37"/>
      <c r="CHE500" s="37"/>
      <c r="CHF500" s="37"/>
      <c r="CHG500" s="37"/>
      <c r="CHH500" s="37"/>
      <c r="CHI500" s="37"/>
      <c r="CHJ500" s="37"/>
      <c r="CHK500" s="37"/>
      <c r="CHL500" s="37"/>
      <c r="CHM500" s="37"/>
      <c r="CHN500" s="37"/>
      <c r="CHO500" s="37"/>
      <c r="CHP500" s="37"/>
      <c r="CHQ500" s="37"/>
      <c r="CHR500" s="37"/>
      <c r="CHS500" s="37"/>
      <c r="CHT500" s="37"/>
      <c r="CHU500" s="37"/>
      <c r="CHV500" s="37"/>
      <c r="CHW500" s="37"/>
      <c r="CHX500" s="37"/>
      <c r="CHY500" s="37"/>
      <c r="CHZ500" s="37"/>
      <c r="CIA500" s="37"/>
      <c r="CIB500" s="37"/>
      <c r="CIC500" s="37"/>
      <c r="CID500" s="37"/>
      <c r="CIE500" s="37"/>
      <c r="CIF500" s="37"/>
      <c r="CIG500" s="37"/>
      <c r="CIH500" s="37"/>
      <c r="CII500" s="37"/>
      <c r="CIJ500" s="37"/>
      <c r="CIK500" s="37"/>
      <c r="CIL500" s="37"/>
      <c r="CIM500" s="37"/>
      <c r="CIN500" s="37"/>
      <c r="CIO500" s="37"/>
      <c r="CIP500" s="37"/>
      <c r="CIQ500" s="37"/>
      <c r="CIR500" s="37"/>
      <c r="CIS500" s="37"/>
      <c r="CIT500" s="37"/>
      <c r="CIU500" s="37"/>
      <c r="CIV500" s="37"/>
      <c r="CIW500" s="37"/>
      <c r="CIX500" s="37"/>
      <c r="CIY500" s="37"/>
      <c r="CIZ500" s="37"/>
      <c r="CJA500" s="37"/>
      <c r="CJB500" s="37"/>
      <c r="CJC500" s="37"/>
      <c r="CJD500" s="37"/>
      <c r="CJE500" s="37"/>
      <c r="CJF500" s="37"/>
      <c r="CJG500" s="37"/>
      <c r="CJH500" s="37"/>
      <c r="CJI500" s="37"/>
      <c r="CJJ500" s="37"/>
      <c r="CJK500" s="37"/>
      <c r="CJL500" s="37"/>
      <c r="CJM500" s="37"/>
      <c r="CJN500" s="37"/>
      <c r="CJO500" s="37"/>
      <c r="CJP500" s="37"/>
      <c r="CJQ500" s="37"/>
      <c r="CJR500" s="37"/>
      <c r="CJS500" s="37"/>
      <c r="CJT500" s="37"/>
      <c r="CJU500" s="37"/>
      <c r="CJV500" s="37"/>
      <c r="CJW500" s="37"/>
      <c r="CJX500" s="37"/>
      <c r="CJY500" s="37"/>
      <c r="CJZ500" s="37"/>
      <c r="CKA500" s="37"/>
      <c r="CKB500" s="37"/>
      <c r="CKC500" s="37"/>
      <c r="CKD500" s="37"/>
      <c r="CKE500" s="37"/>
      <c r="CKF500" s="37"/>
      <c r="CKG500" s="37"/>
      <c r="CKH500" s="37"/>
      <c r="CKI500" s="37"/>
      <c r="CKJ500" s="37"/>
      <c r="CKK500" s="37"/>
      <c r="CKL500" s="37"/>
      <c r="CKM500" s="37"/>
      <c r="CKN500" s="37"/>
      <c r="CKO500" s="37"/>
      <c r="CKP500" s="37"/>
      <c r="CKQ500" s="37"/>
      <c r="CKR500" s="37"/>
      <c r="CKS500" s="37"/>
      <c r="CKT500" s="37"/>
      <c r="CKU500" s="37"/>
      <c r="CKV500" s="37"/>
      <c r="CKW500" s="37"/>
      <c r="CKX500" s="37"/>
      <c r="CKY500" s="37"/>
      <c r="CKZ500" s="37"/>
      <c r="CLA500" s="37"/>
      <c r="CLB500" s="37"/>
      <c r="CLC500" s="37"/>
      <c r="CLD500" s="37"/>
      <c r="CLE500" s="37"/>
      <c r="CLF500" s="37"/>
      <c r="CLG500" s="37"/>
      <c r="CLH500" s="37"/>
      <c r="CLI500" s="37"/>
      <c r="CLJ500" s="37"/>
      <c r="CLK500" s="37"/>
      <c r="CLL500" s="37"/>
      <c r="CLM500" s="37"/>
      <c r="CLN500" s="37"/>
      <c r="CLO500" s="37"/>
      <c r="CLP500" s="37"/>
      <c r="CLQ500" s="37"/>
      <c r="CLR500" s="37"/>
      <c r="CLS500" s="37"/>
      <c r="CLT500" s="37"/>
      <c r="CLU500" s="37"/>
      <c r="CLV500" s="37"/>
      <c r="CLW500" s="37"/>
      <c r="CLX500" s="37"/>
      <c r="CLY500" s="37"/>
      <c r="CLZ500" s="37"/>
      <c r="CMA500" s="37"/>
      <c r="CMB500" s="37"/>
      <c r="CMC500" s="37"/>
      <c r="CMD500" s="37"/>
      <c r="CME500" s="37"/>
      <c r="CMF500" s="37"/>
      <c r="CMG500" s="37"/>
      <c r="CMH500" s="37"/>
      <c r="CMI500" s="37"/>
      <c r="CMJ500" s="37"/>
      <c r="CMK500" s="37"/>
      <c r="CML500" s="37"/>
      <c r="CMM500" s="37"/>
      <c r="CMN500" s="37"/>
      <c r="CMO500" s="37"/>
      <c r="CMP500" s="37"/>
      <c r="CMQ500" s="37"/>
      <c r="CMR500" s="37"/>
      <c r="CMS500" s="37"/>
      <c r="CMT500" s="37"/>
      <c r="CMU500" s="37"/>
      <c r="CMV500" s="37"/>
      <c r="CMW500" s="37"/>
      <c r="CMX500" s="37"/>
      <c r="CMY500" s="37"/>
      <c r="CMZ500" s="37"/>
      <c r="CNA500" s="37"/>
      <c r="CNB500" s="37"/>
      <c r="CNC500" s="37"/>
      <c r="CND500" s="37"/>
      <c r="CNE500" s="37"/>
      <c r="CNF500" s="37"/>
      <c r="CNG500" s="37"/>
      <c r="CNH500" s="37"/>
      <c r="CNI500" s="37"/>
      <c r="CNJ500" s="37"/>
      <c r="CNK500" s="37"/>
      <c r="CNL500" s="37"/>
      <c r="CNM500" s="37"/>
      <c r="CNN500" s="37"/>
      <c r="CNO500" s="37"/>
      <c r="CNP500" s="37"/>
      <c r="CNQ500" s="37"/>
      <c r="CNR500" s="37"/>
      <c r="CNS500" s="37"/>
      <c r="CNT500" s="37"/>
      <c r="CNU500" s="37"/>
      <c r="CNV500" s="37"/>
      <c r="CNW500" s="37"/>
      <c r="CNX500" s="37"/>
      <c r="CNY500" s="37"/>
      <c r="CNZ500" s="37"/>
      <c r="COA500" s="37"/>
      <c r="COB500" s="37"/>
      <c r="COC500" s="37"/>
      <c r="COD500" s="37"/>
      <c r="COE500" s="37"/>
      <c r="COF500" s="37"/>
      <c r="COG500" s="37"/>
      <c r="COH500" s="37"/>
      <c r="COI500" s="37"/>
      <c r="COJ500" s="37"/>
      <c r="COK500" s="37"/>
      <c r="COL500" s="37"/>
      <c r="COM500" s="37"/>
      <c r="CON500" s="37"/>
      <c r="COO500" s="37"/>
      <c r="COP500" s="37"/>
      <c r="COQ500" s="37"/>
      <c r="COR500" s="37"/>
      <c r="COS500" s="37"/>
      <c r="COT500" s="37"/>
      <c r="COU500" s="37"/>
      <c r="COV500" s="37"/>
      <c r="COW500" s="37"/>
      <c r="COX500" s="37"/>
      <c r="COY500" s="37"/>
      <c r="COZ500" s="37"/>
      <c r="CPA500" s="37"/>
      <c r="CPB500" s="37"/>
      <c r="CPC500" s="37"/>
      <c r="CPD500" s="37"/>
      <c r="CPE500" s="37"/>
      <c r="CPF500" s="37"/>
      <c r="CPG500" s="37"/>
      <c r="CPH500" s="37"/>
      <c r="CPI500" s="37"/>
      <c r="CPJ500" s="37"/>
      <c r="CPK500" s="37"/>
      <c r="CPL500" s="37"/>
      <c r="CPM500" s="37"/>
      <c r="CPN500" s="37"/>
      <c r="CPO500" s="37"/>
      <c r="CPP500" s="37"/>
      <c r="CPQ500" s="37"/>
      <c r="CPR500" s="37"/>
      <c r="CPS500" s="37"/>
      <c r="CPT500" s="37"/>
      <c r="CPU500" s="37"/>
      <c r="CPV500" s="37"/>
      <c r="CPW500" s="37"/>
      <c r="CPX500" s="37"/>
      <c r="CPY500" s="37"/>
      <c r="CPZ500" s="37"/>
      <c r="CQA500" s="37"/>
      <c r="CQB500" s="37"/>
      <c r="CQC500" s="37"/>
      <c r="CQD500" s="37"/>
      <c r="CQE500" s="37"/>
      <c r="CQF500" s="37"/>
      <c r="CQG500" s="37"/>
      <c r="CQH500" s="37"/>
      <c r="CQI500" s="37"/>
      <c r="CQJ500" s="37"/>
      <c r="CQK500" s="37"/>
      <c r="CQL500" s="37"/>
      <c r="CQM500" s="37"/>
      <c r="CQN500" s="37"/>
      <c r="CQO500" s="37"/>
      <c r="CQP500" s="37"/>
      <c r="CQQ500" s="37"/>
      <c r="CQR500" s="37"/>
      <c r="CQS500" s="37"/>
      <c r="CQT500" s="37"/>
      <c r="CQU500" s="37"/>
      <c r="CQV500" s="37"/>
      <c r="CQW500" s="37"/>
      <c r="CQX500" s="37"/>
      <c r="CQY500" s="37"/>
      <c r="CQZ500" s="37"/>
      <c r="CRA500" s="37"/>
      <c r="CRB500" s="37"/>
      <c r="CRC500" s="37"/>
      <c r="CRD500" s="37"/>
      <c r="CRE500" s="37"/>
      <c r="CRF500" s="37"/>
      <c r="CRG500" s="37"/>
      <c r="CRH500" s="37"/>
      <c r="CRI500" s="37"/>
      <c r="CRJ500" s="37"/>
      <c r="CRK500" s="37"/>
      <c r="CRL500" s="37"/>
      <c r="CRM500" s="37"/>
      <c r="CRN500" s="37"/>
      <c r="CRO500" s="37"/>
      <c r="CRP500" s="37"/>
      <c r="CRQ500" s="37"/>
      <c r="CRR500" s="37"/>
      <c r="CRS500" s="37"/>
      <c r="CRT500" s="37"/>
      <c r="CRU500" s="37"/>
      <c r="CRV500" s="37"/>
      <c r="CRW500" s="37"/>
      <c r="CRX500" s="37"/>
      <c r="CRY500" s="37"/>
      <c r="CRZ500" s="37"/>
      <c r="CSA500" s="37"/>
      <c r="CSB500" s="37"/>
      <c r="CSC500" s="37"/>
      <c r="CSD500" s="37"/>
      <c r="CSE500" s="37"/>
      <c r="CSF500" s="37"/>
      <c r="CSG500" s="37"/>
      <c r="CSH500" s="37"/>
      <c r="CSI500" s="37"/>
      <c r="CSJ500" s="37"/>
      <c r="CSK500" s="37"/>
      <c r="CSL500" s="37"/>
      <c r="CSM500" s="37"/>
      <c r="CSN500" s="37"/>
      <c r="CSO500" s="37"/>
      <c r="CSP500" s="37"/>
      <c r="CSQ500" s="37"/>
      <c r="CSR500" s="37"/>
      <c r="CSS500" s="37"/>
      <c r="CST500" s="37"/>
      <c r="CSU500" s="37"/>
      <c r="CSV500" s="37"/>
      <c r="CSW500" s="37"/>
      <c r="CSX500" s="37"/>
      <c r="CSY500" s="37"/>
      <c r="CSZ500" s="37"/>
      <c r="CTA500" s="37"/>
      <c r="CTB500" s="37"/>
      <c r="CTC500" s="37"/>
      <c r="CTD500" s="37"/>
      <c r="CTE500" s="37"/>
      <c r="CTF500" s="37"/>
      <c r="CTG500" s="37"/>
      <c r="CTH500" s="37"/>
      <c r="CTI500" s="37"/>
      <c r="CTJ500" s="37"/>
      <c r="CTK500" s="37"/>
      <c r="CTL500" s="37"/>
      <c r="CTM500" s="37"/>
      <c r="CTN500" s="37"/>
      <c r="CTO500" s="37"/>
      <c r="CTP500" s="37"/>
      <c r="CTQ500" s="37"/>
      <c r="CTR500" s="37"/>
      <c r="CTS500" s="37"/>
      <c r="CTT500" s="37"/>
      <c r="CTU500" s="37"/>
      <c r="CTV500" s="37"/>
      <c r="CTW500" s="37"/>
      <c r="CTX500" s="37"/>
      <c r="CTY500" s="37"/>
      <c r="CTZ500" s="37"/>
      <c r="CUA500" s="37"/>
      <c r="CUB500" s="37"/>
      <c r="CUC500" s="37"/>
      <c r="CUD500" s="37"/>
      <c r="CUE500" s="37"/>
      <c r="CUF500" s="37"/>
      <c r="CUG500" s="37"/>
      <c r="CUH500" s="37"/>
      <c r="CUI500" s="37"/>
      <c r="CUJ500" s="37"/>
      <c r="CUK500" s="37"/>
      <c r="CUL500" s="37"/>
      <c r="CUM500" s="37"/>
      <c r="CUN500" s="37"/>
      <c r="CUO500" s="37"/>
      <c r="CUP500" s="37"/>
      <c r="CUQ500" s="37"/>
      <c r="CUR500" s="37"/>
      <c r="CUS500" s="37"/>
      <c r="CUT500" s="37"/>
      <c r="CUU500" s="37"/>
      <c r="CUV500" s="37"/>
      <c r="CUW500" s="37"/>
      <c r="CUX500" s="37"/>
      <c r="CUY500" s="37"/>
      <c r="CUZ500" s="37"/>
      <c r="CVA500" s="37"/>
      <c r="CVB500" s="37"/>
      <c r="CVC500" s="37"/>
      <c r="CVD500" s="37"/>
      <c r="CVE500" s="37"/>
      <c r="CVF500" s="37"/>
      <c r="CVG500" s="37"/>
      <c r="CVH500" s="37"/>
      <c r="CVI500" s="37"/>
      <c r="CVJ500" s="37"/>
      <c r="CVK500" s="37"/>
      <c r="CVL500" s="37"/>
      <c r="CVM500" s="37"/>
      <c r="CVN500" s="37"/>
      <c r="CVO500" s="37"/>
      <c r="CVP500" s="37"/>
      <c r="CVQ500" s="37"/>
      <c r="CVR500" s="37"/>
      <c r="CVS500" s="37"/>
      <c r="CVT500" s="37"/>
      <c r="CVU500" s="37"/>
      <c r="CVV500" s="37"/>
      <c r="CVW500" s="37"/>
      <c r="CVX500" s="37"/>
      <c r="CVY500" s="37"/>
      <c r="CVZ500" s="37"/>
      <c r="CWA500" s="37"/>
      <c r="CWB500" s="37"/>
      <c r="CWC500" s="37"/>
      <c r="CWD500" s="37"/>
      <c r="CWE500" s="37"/>
      <c r="CWF500" s="37"/>
      <c r="CWG500" s="37"/>
      <c r="CWH500" s="37"/>
      <c r="CWI500" s="37"/>
      <c r="CWJ500" s="37"/>
      <c r="CWK500" s="37"/>
      <c r="CWL500" s="37"/>
      <c r="CWM500" s="37"/>
      <c r="CWN500" s="37"/>
      <c r="CWO500" s="37"/>
      <c r="CWP500" s="37"/>
      <c r="CWQ500" s="37"/>
      <c r="CWR500" s="37"/>
      <c r="CWS500" s="37"/>
      <c r="CWT500" s="37"/>
      <c r="CWU500" s="37"/>
      <c r="CWV500" s="37"/>
      <c r="CWW500" s="37"/>
      <c r="CWX500" s="37"/>
      <c r="CWY500" s="37"/>
      <c r="CWZ500" s="37"/>
      <c r="CXA500" s="37"/>
      <c r="CXB500" s="37"/>
      <c r="CXC500" s="37"/>
      <c r="CXD500" s="37"/>
      <c r="CXE500" s="37"/>
      <c r="CXF500" s="37"/>
      <c r="CXG500" s="37"/>
      <c r="CXH500" s="37"/>
      <c r="CXI500" s="37"/>
      <c r="CXJ500" s="37"/>
      <c r="CXK500" s="37"/>
      <c r="CXL500" s="37"/>
      <c r="CXM500" s="37"/>
      <c r="CXN500" s="37"/>
      <c r="CXO500" s="37"/>
      <c r="CXP500" s="37"/>
      <c r="CXQ500" s="37"/>
      <c r="CXR500" s="37"/>
      <c r="CXS500" s="37"/>
      <c r="CXT500" s="37"/>
      <c r="CXU500" s="37"/>
      <c r="CXV500" s="37"/>
      <c r="CXW500" s="37"/>
      <c r="CXX500" s="37"/>
      <c r="CXY500" s="37"/>
      <c r="CXZ500" s="37"/>
      <c r="CYA500" s="37"/>
      <c r="CYB500" s="37"/>
      <c r="CYC500" s="37"/>
      <c r="CYD500" s="37"/>
      <c r="CYE500" s="37"/>
      <c r="CYF500" s="37"/>
      <c r="CYG500" s="37"/>
      <c r="CYH500" s="37"/>
      <c r="CYI500" s="37"/>
      <c r="CYJ500" s="37"/>
      <c r="CYK500" s="37"/>
      <c r="CYL500" s="37"/>
      <c r="CYM500" s="37"/>
      <c r="CYN500" s="37"/>
      <c r="CYO500" s="37"/>
      <c r="CYP500" s="37"/>
      <c r="CYQ500" s="37"/>
      <c r="CYR500" s="37"/>
      <c r="CYS500" s="37"/>
      <c r="CYT500" s="37"/>
      <c r="CYU500" s="37"/>
      <c r="CYV500" s="37"/>
      <c r="CYW500" s="37"/>
      <c r="CYX500" s="37"/>
      <c r="CYY500" s="37"/>
      <c r="CYZ500" s="37"/>
      <c r="CZA500" s="37"/>
      <c r="CZB500" s="37"/>
      <c r="CZC500" s="37"/>
      <c r="CZD500" s="37"/>
      <c r="CZE500" s="37"/>
      <c r="CZF500" s="37"/>
      <c r="CZG500" s="37"/>
      <c r="CZH500" s="37"/>
      <c r="CZI500" s="37"/>
      <c r="CZJ500" s="37"/>
      <c r="CZK500" s="37"/>
      <c r="CZL500" s="37"/>
      <c r="CZM500" s="37"/>
      <c r="CZN500" s="37"/>
      <c r="CZO500" s="37"/>
      <c r="CZP500" s="37"/>
      <c r="CZQ500" s="37"/>
      <c r="CZR500" s="37"/>
      <c r="CZS500" s="37"/>
      <c r="CZT500" s="37"/>
      <c r="CZU500" s="37"/>
      <c r="CZV500" s="37"/>
      <c r="CZW500" s="37"/>
      <c r="CZX500" s="37"/>
      <c r="CZY500" s="37"/>
      <c r="CZZ500" s="37"/>
      <c r="DAA500" s="37"/>
      <c r="DAB500" s="37"/>
      <c r="DAC500" s="37"/>
      <c r="DAD500" s="37"/>
      <c r="DAE500" s="37"/>
      <c r="DAF500" s="37"/>
      <c r="DAG500" s="37"/>
      <c r="DAH500" s="37"/>
      <c r="DAI500" s="37"/>
      <c r="DAJ500" s="37"/>
      <c r="DAK500" s="37"/>
      <c r="DAL500" s="37"/>
      <c r="DAM500" s="37"/>
      <c r="DAN500" s="37"/>
      <c r="DAO500" s="37"/>
      <c r="DAP500" s="37"/>
      <c r="DAQ500" s="37"/>
      <c r="DAR500" s="37"/>
      <c r="DAS500" s="37"/>
      <c r="DAT500" s="37"/>
      <c r="DAU500" s="37"/>
      <c r="DAV500" s="37"/>
      <c r="DAW500" s="37"/>
      <c r="DAX500" s="37"/>
      <c r="DAY500" s="37"/>
      <c r="DAZ500" s="37"/>
      <c r="DBA500" s="37"/>
      <c r="DBB500" s="37"/>
      <c r="DBC500" s="37"/>
      <c r="DBD500" s="37"/>
      <c r="DBE500" s="37"/>
      <c r="DBF500" s="37"/>
      <c r="DBG500" s="37"/>
      <c r="DBH500" s="37"/>
      <c r="DBI500" s="37"/>
      <c r="DBJ500" s="37"/>
      <c r="DBK500" s="37"/>
      <c r="DBL500" s="37"/>
      <c r="DBM500" s="37"/>
      <c r="DBN500" s="37"/>
      <c r="DBO500" s="37"/>
      <c r="DBP500" s="37"/>
      <c r="DBQ500" s="37"/>
      <c r="DBR500" s="37"/>
      <c r="DBS500" s="37"/>
      <c r="DBT500" s="37"/>
      <c r="DBU500" s="37"/>
      <c r="DBV500" s="37"/>
      <c r="DBW500" s="37"/>
      <c r="DBX500" s="37"/>
      <c r="DBY500" s="37"/>
      <c r="DBZ500" s="37"/>
      <c r="DCA500" s="37"/>
      <c r="DCB500" s="37"/>
      <c r="DCC500" s="37"/>
      <c r="DCD500" s="37"/>
      <c r="DCE500" s="37"/>
      <c r="DCF500" s="37"/>
      <c r="DCG500" s="37"/>
      <c r="DCH500" s="37"/>
      <c r="DCI500" s="37"/>
      <c r="DCJ500" s="37"/>
      <c r="DCK500" s="37"/>
      <c r="DCL500" s="37"/>
      <c r="DCM500" s="37"/>
      <c r="DCN500" s="37"/>
      <c r="DCO500" s="37"/>
      <c r="DCP500" s="37"/>
      <c r="DCQ500" s="37"/>
      <c r="DCR500" s="37"/>
      <c r="DCS500" s="37"/>
      <c r="DCT500" s="37"/>
      <c r="DCU500" s="37"/>
      <c r="DCV500" s="37"/>
      <c r="DCW500" s="37"/>
      <c r="DCX500" s="37"/>
      <c r="DCY500" s="37"/>
      <c r="DCZ500" s="37"/>
      <c r="DDA500" s="37"/>
      <c r="DDB500" s="37"/>
      <c r="DDC500" s="37"/>
      <c r="DDD500" s="37"/>
      <c r="DDE500" s="37"/>
      <c r="DDF500" s="37"/>
      <c r="DDG500" s="37"/>
      <c r="DDH500" s="37"/>
      <c r="DDI500" s="37"/>
      <c r="DDJ500" s="37"/>
      <c r="DDK500" s="37"/>
      <c r="DDL500" s="37"/>
      <c r="DDM500" s="37"/>
      <c r="DDN500" s="37"/>
      <c r="DDO500" s="37"/>
      <c r="DDP500" s="37"/>
      <c r="DDQ500" s="37"/>
      <c r="DDR500" s="37"/>
      <c r="DDS500" s="37"/>
      <c r="DDT500" s="37"/>
      <c r="DDU500" s="37"/>
      <c r="DDV500" s="37"/>
      <c r="DDW500" s="37"/>
      <c r="DDX500" s="37"/>
      <c r="DDY500" s="37"/>
      <c r="DDZ500" s="37"/>
      <c r="DEA500" s="37"/>
      <c r="DEB500" s="37"/>
      <c r="DEC500" s="37"/>
      <c r="DED500" s="37"/>
      <c r="DEE500" s="37"/>
      <c r="DEF500" s="37"/>
      <c r="DEG500" s="37"/>
      <c r="DEH500" s="37"/>
      <c r="DEI500" s="37"/>
      <c r="DEJ500" s="37"/>
      <c r="DEK500" s="37"/>
      <c r="DEL500" s="37"/>
      <c r="DEM500" s="37"/>
      <c r="DEN500" s="37"/>
      <c r="DEO500" s="37"/>
      <c r="DEP500" s="37"/>
      <c r="DEQ500" s="37"/>
      <c r="DER500" s="37"/>
      <c r="DES500" s="37"/>
      <c r="DET500" s="37"/>
      <c r="DEU500" s="37"/>
      <c r="DEV500" s="37"/>
      <c r="DEW500" s="37"/>
      <c r="DEX500" s="37"/>
      <c r="DEY500" s="37"/>
      <c r="DEZ500" s="37"/>
      <c r="DFA500" s="37"/>
      <c r="DFB500" s="37"/>
      <c r="DFC500" s="37"/>
      <c r="DFD500" s="37"/>
      <c r="DFE500" s="37"/>
      <c r="DFF500" s="37"/>
      <c r="DFG500" s="37"/>
      <c r="DFH500" s="37"/>
      <c r="DFI500" s="37"/>
      <c r="DFJ500" s="37"/>
      <c r="DFK500" s="37"/>
      <c r="DFL500" s="37"/>
      <c r="DFM500" s="37"/>
      <c r="DFN500" s="37"/>
      <c r="DFO500" s="37"/>
      <c r="DFP500" s="37"/>
      <c r="DFQ500" s="37"/>
      <c r="DFR500" s="37"/>
      <c r="DFS500" s="37"/>
      <c r="DFT500" s="37"/>
      <c r="DFU500" s="37"/>
      <c r="DFV500" s="37"/>
      <c r="DFW500" s="37"/>
      <c r="DFX500" s="37"/>
      <c r="DFY500" s="37"/>
      <c r="DFZ500" s="37"/>
      <c r="DGA500" s="37"/>
      <c r="DGB500" s="37"/>
      <c r="DGC500" s="37"/>
      <c r="DGD500" s="37"/>
      <c r="DGE500" s="37"/>
      <c r="DGF500" s="37"/>
      <c r="DGG500" s="37"/>
      <c r="DGH500" s="37"/>
      <c r="DGI500" s="37"/>
      <c r="DGJ500" s="37"/>
      <c r="DGK500" s="37"/>
      <c r="DGL500" s="37"/>
      <c r="DGM500" s="37"/>
      <c r="DGN500" s="37"/>
      <c r="DGO500" s="37"/>
      <c r="DGP500" s="37"/>
      <c r="DGQ500" s="37"/>
      <c r="DGR500" s="37"/>
      <c r="DGS500" s="37"/>
      <c r="DGT500" s="37"/>
      <c r="DGU500" s="37"/>
      <c r="DGV500" s="37"/>
      <c r="DGW500" s="37"/>
      <c r="DGX500" s="37"/>
      <c r="DGY500" s="37"/>
      <c r="DGZ500" s="37"/>
      <c r="DHA500" s="37"/>
      <c r="DHB500" s="37"/>
      <c r="DHC500" s="37"/>
      <c r="DHD500" s="37"/>
      <c r="DHE500" s="37"/>
      <c r="DHF500" s="37"/>
      <c r="DHG500" s="37"/>
      <c r="DHH500" s="37"/>
      <c r="DHI500" s="37"/>
      <c r="DHJ500" s="37"/>
      <c r="DHK500" s="37"/>
      <c r="DHL500" s="37"/>
      <c r="DHM500" s="37"/>
      <c r="DHN500" s="37"/>
      <c r="DHO500" s="37"/>
      <c r="DHP500" s="37"/>
      <c r="DHQ500" s="37"/>
      <c r="DHR500" s="37"/>
      <c r="DHS500" s="37"/>
      <c r="DHT500" s="37"/>
      <c r="DHU500" s="37"/>
      <c r="DHV500" s="37"/>
      <c r="DHW500" s="37"/>
      <c r="DHX500" s="37"/>
      <c r="DHY500" s="37"/>
      <c r="DHZ500" s="37"/>
      <c r="DIA500" s="37"/>
      <c r="DIB500" s="37"/>
      <c r="DIC500" s="37"/>
      <c r="DID500" s="37"/>
      <c r="DIE500" s="37"/>
      <c r="DIF500" s="37"/>
      <c r="DIG500" s="37"/>
      <c r="DIH500" s="37"/>
      <c r="DII500" s="37"/>
      <c r="DIJ500" s="37"/>
      <c r="DIK500" s="37"/>
      <c r="DIL500" s="37"/>
      <c r="DIM500" s="37"/>
      <c r="DIN500" s="37"/>
      <c r="DIO500" s="37"/>
      <c r="DIP500" s="37"/>
      <c r="DIQ500" s="37"/>
      <c r="DIR500" s="37"/>
      <c r="DIS500" s="37"/>
      <c r="DIT500" s="37"/>
      <c r="DIU500" s="37"/>
      <c r="DIV500" s="37"/>
      <c r="DIW500" s="37"/>
      <c r="DIX500" s="37"/>
      <c r="DIY500" s="37"/>
      <c r="DIZ500" s="37"/>
      <c r="DJA500" s="37"/>
      <c r="DJB500" s="37"/>
      <c r="DJC500" s="37"/>
      <c r="DJD500" s="37"/>
      <c r="DJE500" s="37"/>
      <c r="DJF500" s="37"/>
      <c r="DJG500" s="37"/>
      <c r="DJH500" s="37"/>
      <c r="DJI500" s="37"/>
      <c r="DJJ500" s="37"/>
      <c r="DJK500" s="37"/>
      <c r="DJL500" s="37"/>
      <c r="DJM500" s="37"/>
      <c r="DJN500" s="37"/>
      <c r="DJO500" s="37"/>
      <c r="DJP500" s="37"/>
      <c r="DJQ500" s="37"/>
      <c r="DJR500" s="37"/>
      <c r="DJS500" s="37"/>
      <c r="DJT500" s="37"/>
      <c r="DJU500" s="37"/>
      <c r="DJV500" s="37"/>
      <c r="DJW500" s="37"/>
      <c r="DJX500" s="37"/>
      <c r="DJY500" s="37"/>
      <c r="DJZ500" s="37"/>
      <c r="DKA500" s="37"/>
      <c r="DKB500" s="37"/>
      <c r="DKC500" s="37"/>
      <c r="DKD500" s="37"/>
      <c r="DKE500" s="37"/>
      <c r="DKF500" s="37"/>
      <c r="DKG500" s="37"/>
      <c r="DKH500" s="37"/>
      <c r="DKI500" s="37"/>
      <c r="DKJ500" s="37"/>
      <c r="DKK500" s="37"/>
      <c r="DKL500" s="37"/>
      <c r="DKM500" s="37"/>
      <c r="DKN500" s="37"/>
      <c r="DKO500" s="37"/>
      <c r="DKP500" s="37"/>
      <c r="DKQ500" s="37"/>
      <c r="DKR500" s="37"/>
      <c r="DKS500" s="37"/>
      <c r="DKT500" s="37"/>
      <c r="DKU500" s="37"/>
      <c r="DKV500" s="37"/>
      <c r="DKW500" s="37"/>
      <c r="DKX500" s="37"/>
      <c r="DKY500" s="37"/>
      <c r="DKZ500" s="37"/>
      <c r="DLA500" s="37"/>
      <c r="DLB500" s="37"/>
      <c r="DLC500" s="37"/>
      <c r="DLD500" s="37"/>
      <c r="DLE500" s="37"/>
      <c r="DLF500" s="37"/>
      <c r="DLG500" s="37"/>
      <c r="DLH500" s="37"/>
      <c r="DLI500" s="37"/>
      <c r="DLJ500" s="37"/>
      <c r="DLK500" s="37"/>
      <c r="DLL500" s="37"/>
      <c r="DLM500" s="37"/>
      <c r="DLN500" s="37"/>
      <c r="DLO500" s="37"/>
      <c r="DLP500" s="37"/>
      <c r="DLQ500" s="37"/>
      <c r="DLR500" s="37"/>
      <c r="DLS500" s="37"/>
      <c r="DLT500" s="37"/>
      <c r="DLU500" s="37"/>
      <c r="DLV500" s="37"/>
      <c r="DLW500" s="37"/>
      <c r="DLX500" s="37"/>
      <c r="DLY500" s="37"/>
      <c r="DLZ500" s="37"/>
      <c r="DMA500" s="37"/>
      <c r="DMB500" s="37"/>
      <c r="DMC500" s="37"/>
      <c r="DMD500" s="37"/>
      <c r="DME500" s="37"/>
      <c r="DMF500" s="37"/>
      <c r="DMG500" s="37"/>
      <c r="DMH500" s="37"/>
      <c r="DMI500" s="37"/>
      <c r="DMJ500" s="37"/>
      <c r="DMK500" s="37"/>
      <c r="DML500" s="37"/>
      <c r="DMM500" s="37"/>
      <c r="DMN500" s="37"/>
      <c r="DMO500" s="37"/>
      <c r="DMP500" s="37"/>
      <c r="DMQ500" s="37"/>
      <c r="DMR500" s="37"/>
      <c r="DMS500" s="37"/>
      <c r="DMT500" s="37"/>
      <c r="DMU500" s="37"/>
      <c r="DMV500" s="37"/>
      <c r="DMW500" s="37"/>
      <c r="DMX500" s="37"/>
      <c r="DMY500" s="37"/>
      <c r="DMZ500" s="37"/>
      <c r="DNA500" s="37"/>
      <c r="DNB500" s="37"/>
      <c r="DNC500" s="37"/>
      <c r="DND500" s="37"/>
      <c r="DNE500" s="37"/>
      <c r="DNF500" s="37"/>
      <c r="DNG500" s="37"/>
      <c r="DNH500" s="37"/>
      <c r="DNI500" s="37"/>
      <c r="DNJ500" s="37"/>
      <c r="DNK500" s="37"/>
      <c r="DNL500" s="37"/>
      <c r="DNM500" s="37"/>
      <c r="DNN500" s="37"/>
      <c r="DNO500" s="37"/>
      <c r="DNP500" s="37"/>
      <c r="DNQ500" s="37"/>
      <c r="DNR500" s="37"/>
      <c r="DNS500" s="37"/>
      <c r="DNT500" s="37"/>
      <c r="DNU500" s="37"/>
      <c r="DNV500" s="37"/>
      <c r="DNW500" s="37"/>
      <c r="DNX500" s="37"/>
      <c r="DNY500" s="37"/>
      <c r="DNZ500" s="37"/>
      <c r="DOA500" s="37"/>
      <c r="DOB500" s="37"/>
      <c r="DOC500" s="37"/>
      <c r="DOD500" s="37"/>
      <c r="DOE500" s="37"/>
      <c r="DOF500" s="37"/>
      <c r="DOG500" s="37"/>
      <c r="DOH500" s="37"/>
      <c r="DOI500" s="37"/>
      <c r="DOJ500" s="37"/>
      <c r="DOK500" s="37"/>
      <c r="DOL500" s="37"/>
      <c r="DOM500" s="37"/>
      <c r="DON500" s="37"/>
      <c r="DOO500" s="37"/>
      <c r="DOP500" s="37"/>
      <c r="DOQ500" s="37"/>
      <c r="DOR500" s="37"/>
      <c r="DOS500" s="37"/>
      <c r="DOT500" s="37"/>
      <c r="DOU500" s="37"/>
      <c r="DOV500" s="37"/>
      <c r="DOW500" s="37"/>
      <c r="DOX500" s="37"/>
      <c r="DOY500" s="37"/>
      <c r="DOZ500" s="37"/>
      <c r="DPA500" s="37"/>
      <c r="DPB500" s="37"/>
      <c r="DPC500" s="37"/>
      <c r="DPD500" s="37"/>
      <c r="DPE500" s="37"/>
      <c r="DPF500" s="37"/>
      <c r="DPG500" s="37"/>
      <c r="DPH500" s="37"/>
      <c r="DPI500" s="37"/>
      <c r="DPJ500" s="37"/>
      <c r="DPK500" s="37"/>
      <c r="DPL500" s="37"/>
      <c r="DPM500" s="37"/>
      <c r="DPN500" s="37"/>
      <c r="DPO500" s="37"/>
      <c r="DPP500" s="37"/>
      <c r="DPQ500" s="37"/>
      <c r="DPR500" s="37"/>
      <c r="DPS500" s="37"/>
      <c r="DPT500" s="37"/>
      <c r="DPU500" s="37"/>
      <c r="DPV500" s="37"/>
      <c r="DPW500" s="37"/>
      <c r="DPX500" s="37"/>
      <c r="DPY500" s="37"/>
      <c r="DPZ500" s="37"/>
      <c r="DQA500" s="37"/>
      <c r="DQB500" s="37"/>
      <c r="DQC500" s="37"/>
      <c r="DQD500" s="37"/>
      <c r="DQE500" s="37"/>
      <c r="DQF500" s="37"/>
      <c r="DQG500" s="37"/>
      <c r="DQH500" s="37"/>
      <c r="DQI500" s="37"/>
      <c r="DQJ500" s="37"/>
      <c r="DQK500" s="37"/>
      <c r="DQL500" s="37"/>
      <c r="DQM500" s="37"/>
      <c r="DQN500" s="37"/>
      <c r="DQO500" s="37"/>
      <c r="DQP500" s="37"/>
      <c r="DQQ500" s="37"/>
      <c r="DQR500" s="37"/>
      <c r="DQS500" s="37"/>
      <c r="DQT500" s="37"/>
      <c r="DQU500" s="37"/>
      <c r="DQV500" s="37"/>
      <c r="DQW500" s="37"/>
      <c r="DQX500" s="37"/>
      <c r="DQY500" s="37"/>
      <c r="DQZ500" s="37"/>
      <c r="DRA500" s="37"/>
      <c r="DRB500" s="37"/>
      <c r="DRC500" s="37"/>
      <c r="DRD500" s="37"/>
      <c r="DRE500" s="37"/>
      <c r="DRF500" s="37"/>
      <c r="DRG500" s="37"/>
      <c r="DRH500" s="37"/>
      <c r="DRI500" s="37"/>
      <c r="DRJ500" s="37"/>
      <c r="DRK500" s="37"/>
      <c r="DRL500" s="37"/>
      <c r="DRM500" s="37"/>
      <c r="DRN500" s="37"/>
      <c r="DRO500" s="37"/>
      <c r="DRP500" s="37"/>
      <c r="DRQ500" s="37"/>
      <c r="DRR500" s="37"/>
      <c r="DRS500" s="37"/>
      <c r="DRT500" s="37"/>
      <c r="DRU500" s="37"/>
      <c r="DRV500" s="37"/>
      <c r="DRW500" s="37"/>
      <c r="DRX500" s="37"/>
      <c r="DRY500" s="37"/>
      <c r="DRZ500" s="37"/>
      <c r="DSA500" s="37"/>
      <c r="DSB500" s="37"/>
      <c r="DSC500" s="37"/>
      <c r="DSD500" s="37"/>
      <c r="DSE500" s="37"/>
      <c r="DSF500" s="37"/>
      <c r="DSG500" s="37"/>
      <c r="DSH500" s="37"/>
      <c r="DSI500" s="37"/>
      <c r="DSJ500" s="37"/>
      <c r="DSK500" s="37"/>
      <c r="DSL500" s="37"/>
      <c r="DSM500" s="37"/>
      <c r="DSN500" s="37"/>
      <c r="DSO500" s="37"/>
      <c r="DSP500" s="37"/>
      <c r="DSQ500" s="37"/>
      <c r="DSR500" s="37"/>
      <c r="DSS500" s="37"/>
      <c r="DST500" s="37"/>
      <c r="DSU500" s="37"/>
      <c r="DSV500" s="37"/>
      <c r="DSW500" s="37"/>
      <c r="DSX500" s="37"/>
      <c r="DSY500" s="37"/>
      <c r="DSZ500" s="37"/>
      <c r="DTA500" s="37"/>
      <c r="DTB500" s="37"/>
      <c r="DTC500" s="37"/>
      <c r="DTD500" s="37"/>
      <c r="DTE500" s="37"/>
      <c r="DTF500" s="37"/>
      <c r="DTG500" s="37"/>
      <c r="DTH500" s="37"/>
      <c r="DTI500" s="37"/>
      <c r="DTJ500" s="37"/>
      <c r="DTK500" s="37"/>
      <c r="DTL500" s="37"/>
      <c r="DTM500" s="37"/>
      <c r="DTN500" s="37"/>
      <c r="DTO500" s="37"/>
      <c r="DTP500" s="37"/>
      <c r="DTQ500" s="37"/>
      <c r="DTR500" s="37"/>
      <c r="DTS500" s="37"/>
      <c r="DTT500" s="37"/>
      <c r="DTU500" s="37"/>
      <c r="DTV500" s="37"/>
      <c r="DTW500" s="37"/>
      <c r="DTX500" s="37"/>
      <c r="DTY500" s="37"/>
      <c r="DTZ500" s="37"/>
      <c r="DUA500" s="37"/>
      <c r="DUB500" s="37"/>
      <c r="DUC500" s="37"/>
      <c r="DUD500" s="37"/>
      <c r="DUE500" s="37"/>
      <c r="DUF500" s="37"/>
      <c r="DUG500" s="37"/>
      <c r="DUH500" s="37"/>
      <c r="DUI500" s="37"/>
      <c r="DUJ500" s="37"/>
      <c r="DUK500" s="37"/>
      <c r="DUL500" s="37"/>
      <c r="DUM500" s="37"/>
      <c r="DUN500" s="37"/>
      <c r="DUO500" s="37"/>
      <c r="DUP500" s="37"/>
      <c r="DUQ500" s="37"/>
      <c r="DUR500" s="37"/>
      <c r="DUS500" s="37"/>
      <c r="DUT500" s="37"/>
      <c r="DUU500" s="37"/>
      <c r="DUV500" s="37"/>
      <c r="DUW500" s="37"/>
      <c r="DUX500" s="37"/>
      <c r="DUY500" s="37"/>
      <c r="DUZ500" s="37"/>
      <c r="DVA500" s="37"/>
      <c r="DVB500" s="37"/>
      <c r="DVC500" s="37"/>
      <c r="DVD500" s="37"/>
      <c r="DVE500" s="37"/>
      <c r="DVF500" s="37"/>
      <c r="DVG500" s="37"/>
      <c r="DVH500" s="37"/>
      <c r="DVI500" s="37"/>
      <c r="DVJ500" s="37"/>
      <c r="DVK500" s="37"/>
      <c r="DVL500" s="37"/>
      <c r="DVM500" s="37"/>
      <c r="DVN500" s="37"/>
      <c r="DVO500" s="37"/>
      <c r="DVP500" s="37"/>
      <c r="DVQ500" s="37"/>
      <c r="DVR500" s="37"/>
      <c r="DVS500" s="37"/>
      <c r="DVT500" s="37"/>
      <c r="DVU500" s="37"/>
      <c r="DVV500" s="37"/>
      <c r="DVW500" s="37"/>
      <c r="DVX500" s="37"/>
      <c r="DVY500" s="37"/>
      <c r="DVZ500" s="37"/>
      <c r="DWA500" s="37"/>
      <c r="DWB500" s="37"/>
      <c r="DWC500" s="37"/>
      <c r="DWD500" s="37"/>
      <c r="DWE500" s="37"/>
      <c r="DWF500" s="37"/>
      <c r="DWG500" s="37"/>
      <c r="DWH500" s="37"/>
      <c r="DWI500" s="37"/>
      <c r="DWJ500" s="37"/>
      <c r="DWK500" s="37"/>
      <c r="DWL500" s="37"/>
      <c r="DWM500" s="37"/>
      <c r="DWN500" s="37"/>
      <c r="DWO500" s="37"/>
      <c r="DWP500" s="37"/>
      <c r="DWQ500" s="37"/>
      <c r="DWR500" s="37"/>
      <c r="DWS500" s="37"/>
      <c r="DWT500" s="37"/>
      <c r="DWU500" s="37"/>
      <c r="DWV500" s="37"/>
      <c r="DWW500" s="37"/>
      <c r="DWX500" s="37"/>
      <c r="DWY500" s="37"/>
      <c r="DWZ500" s="37"/>
      <c r="DXA500" s="37"/>
      <c r="DXB500" s="37"/>
      <c r="DXC500" s="37"/>
      <c r="DXD500" s="37"/>
      <c r="DXE500" s="37"/>
      <c r="DXF500" s="37"/>
      <c r="DXG500" s="37"/>
      <c r="DXH500" s="37"/>
      <c r="DXI500" s="37"/>
      <c r="DXJ500" s="37"/>
      <c r="DXK500" s="37"/>
      <c r="DXL500" s="37"/>
      <c r="DXM500" s="37"/>
      <c r="DXN500" s="37"/>
      <c r="DXO500" s="37"/>
      <c r="DXP500" s="37"/>
      <c r="DXQ500" s="37"/>
      <c r="DXR500" s="37"/>
      <c r="DXS500" s="37"/>
      <c r="DXT500" s="37"/>
      <c r="DXU500" s="37"/>
      <c r="DXV500" s="37"/>
      <c r="DXW500" s="37"/>
      <c r="DXX500" s="37"/>
      <c r="DXY500" s="37"/>
      <c r="DXZ500" s="37"/>
      <c r="DYA500" s="37"/>
      <c r="DYB500" s="37"/>
      <c r="DYC500" s="37"/>
      <c r="DYD500" s="37"/>
      <c r="DYE500" s="37"/>
      <c r="DYF500" s="37"/>
      <c r="DYG500" s="37"/>
      <c r="DYH500" s="37"/>
      <c r="DYI500" s="37"/>
      <c r="DYJ500" s="37"/>
      <c r="DYK500" s="37"/>
      <c r="DYL500" s="37"/>
      <c r="DYM500" s="37"/>
      <c r="DYN500" s="37"/>
      <c r="DYO500" s="37"/>
      <c r="DYP500" s="37"/>
      <c r="DYQ500" s="37"/>
      <c r="DYR500" s="37"/>
      <c r="DYS500" s="37"/>
      <c r="DYT500" s="37"/>
      <c r="DYU500" s="37"/>
      <c r="DYV500" s="37"/>
      <c r="DYW500" s="37"/>
      <c r="DYX500" s="37"/>
      <c r="DYY500" s="37"/>
      <c r="DYZ500" s="37"/>
      <c r="DZA500" s="37"/>
      <c r="DZB500" s="37"/>
      <c r="DZC500" s="37"/>
      <c r="DZD500" s="37"/>
      <c r="DZE500" s="37"/>
      <c r="DZF500" s="37"/>
      <c r="DZG500" s="37"/>
      <c r="DZH500" s="37"/>
      <c r="DZI500" s="37"/>
      <c r="DZJ500" s="37"/>
      <c r="DZK500" s="37"/>
      <c r="DZL500" s="37"/>
      <c r="DZM500" s="37"/>
      <c r="DZN500" s="37"/>
      <c r="DZO500" s="37"/>
      <c r="DZP500" s="37"/>
      <c r="DZQ500" s="37"/>
      <c r="DZR500" s="37"/>
      <c r="DZS500" s="37"/>
      <c r="DZT500" s="37"/>
      <c r="DZU500" s="37"/>
      <c r="DZV500" s="37"/>
      <c r="DZW500" s="37"/>
      <c r="DZX500" s="37"/>
      <c r="DZY500" s="37"/>
      <c r="DZZ500" s="37"/>
      <c r="EAA500" s="37"/>
      <c r="EAB500" s="37"/>
      <c r="EAC500" s="37"/>
      <c r="EAD500" s="37"/>
      <c r="EAE500" s="37"/>
      <c r="EAF500" s="37"/>
      <c r="EAG500" s="37"/>
      <c r="EAH500" s="37"/>
      <c r="EAI500" s="37"/>
      <c r="EAJ500" s="37"/>
      <c r="EAK500" s="37"/>
      <c r="EAL500" s="37"/>
      <c r="EAM500" s="37"/>
      <c r="EAN500" s="37"/>
      <c r="EAO500" s="37"/>
      <c r="EAP500" s="37"/>
      <c r="EAQ500" s="37"/>
      <c r="EAR500" s="37"/>
      <c r="EAS500" s="37"/>
      <c r="EAT500" s="37"/>
      <c r="EAU500" s="37"/>
      <c r="EAV500" s="37"/>
      <c r="EAW500" s="37"/>
      <c r="EAX500" s="37"/>
      <c r="EAY500" s="37"/>
      <c r="EAZ500" s="37"/>
      <c r="EBA500" s="37"/>
      <c r="EBB500" s="37"/>
      <c r="EBC500" s="37"/>
      <c r="EBD500" s="37"/>
      <c r="EBE500" s="37"/>
      <c r="EBF500" s="37"/>
      <c r="EBG500" s="37"/>
      <c r="EBH500" s="37"/>
      <c r="EBI500" s="37"/>
      <c r="EBJ500" s="37"/>
      <c r="EBK500" s="37"/>
      <c r="EBL500" s="37"/>
      <c r="EBM500" s="37"/>
      <c r="EBN500" s="37"/>
      <c r="EBO500" s="37"/>
      <c r="EBP500" s="37"/>
      <c r="EBQ500" s="37"/>
      <c r="EBR500" s="37"/>
      <c r="EBS500" s="37"/>
      <c r="EBT500" s="37"/>
      <c r="EBU500" s="37"/>
      <c r="EBV500" s="37"/>
      <c r="EBW500" s="37"/>
      <c r="EBX500" s="37"/>
      <c r="EBY500" s="37"/>
      <c r="EBZ500" s="37"/>
      <c r="ECA500" s="37"/>
      <c r="ECB500" s="37"/>
      <c r="ECC500" s="37"/>
      <c r="ECD500" s="37"/>
      <c r="ECE500" s="37"/>
      <c r="ECF500" s="37"/>
      <c r="ECG500" s="37"/>
      <c r="ECH500" s="37"/>
      <c r="ECI500" s="37"/>
      <c r="ECJ500" s="37"/>
      <c r="ECK500" s="37"/>
      <c r="ECL500" s="37"/>
      <c r="ECM500" s="37"/>
      <c r="ECN500" s="37"/>
      <c r="ECO500" s="37"/>
      <c r="ECP500" s="37"/>
      <c r="ECQ500" s="37"/>
      <c r="ECR500" s="37"/>
      <c r="ECS500" s="37"/>
      <c r="ECT500" s="37"/>
      <c r="ECU500" s="37"/>
      <c r="ECV500" s="37"/>
      <c r="ECW500" s="37"/>
      <c r="ECX500" s="37"/>
      <c r="ECY500" s="37"/>
      <c r="ECZ500" s="37"/>
      <c r="EDA500" s="37"/>
      <c r="EDB500" s="37"/>
      <c r="EDC500" s="37"/>
      <c r="EDD500" s="37"/>
      <c r="EDE500" s="37"/>
      <c r="EDF500" s="37"/>
      <c r="EDG500" s="37"/>
      <c r="EDH500" s="37"/>
      <c r="EDI500" s="37"/>
      <c r="EDJ500" s="37"/>
      <c r="EDK500" s="37"/>
      <c r="EDL500" s="37"/>
      <c r="EDM500" s="37"/>
      <c r="EDN500" s="37"/>
      <c r="EDO500" s="37"/>
      <c r="EDP500" s="37"/>
      <c r="EDQ500" s="37"/>
      <c r="EDR500" s="37"/>
      <c r="EDS500" s="37"/>
      <c r="EDT500" s="37"/>
      <c r="EDU500" s="37"/>
      <c r="EDV500" s="37"/>
      <c r="EDW500" s="37"/>
      <c r="EDX500" s="37"/>
      <c r="EDY500" s="37"/>
      <c r="EDZ500" s="37"/>
      <c r="EEA500" s="37"/>
      <c r="EEB500" s="37"/>
      <c r="EEC500" s="37"/>
      <c r="EED500" s="37"/>
      <c r="EEE500" s="37"/>
      <c r="EEF500" s="37"/>
      <c r="EEG500" s="37"/>
      <c r="EEH500" s="37"/>
      <c r="EEI500" s="37"/>
      <c r="EEJ500" s="37"/>
      <c r="EEK500" s="37"/>
      <c r="EEL500" s="37"/>
      <c r="EEM500" s="37"/>
      <c r="EEN500" s="37"/>
      <c r="EEO500" s="37"/>
      <c r="EEP500" s="37"/>
      <c r="EEQ500" s="37"/>
      <c r="EER500" s="37"/>
      <c r="EES500" s="37"/>
      <c r="EET500" s="37"/>
      <c r="EEU500" s="37"/>
      <c r="EEV500" s="37"/>
      <c r="EEW500" s="37"/>
      <c r="EEX500" s="37"/>
      <c r="EEY500" s="37"/>
      <c r="EEZ500" s="37"/>
      <c r="EFA500" s="37"/>
      <c r="EFB500" s="37"/>
      <c r="EFC500" s="37"/>
      <c r="EFD500" s="37"/>
      <c r="EFE500" s="37"/>
      <c r="EFF500" s="37"/>
      <c r="EFG500" s="37"/>
      <c r="EFH500" s="37"/>
      <c r="EFI500" s="37"/>
      <c r="EFJ500" s="37"/>
      <c r="EFK500" s="37"/>
      <c r="EFL500" s="37"/>
      <c r="EFM500" s="37"/>
      <c r="EFN500" s="37"/>
      <c r="EFO500" s="37"/>
      <c r="EFP500" s="37"/>
      <c r="EFQ500" s="37"/>
      <c r="EFR500" s="37"/>
      <c r="EFS500" s="37"/>
      <c r="EFT500" s="37"/>
      <c r="EFU500" s="37"/>
      <c r="EFV500" s="37"/>
      <c r="EFW500" s="37"/>
      <c r="EFX500" s="37"/>
      <c r="EFY500" s="37"/>
      <c r="EFZ500" s="37"/>
      <c r="EGA500" s="37"/>
      <c r="EGB500" s="37"/>
      <c r="EGC500" s="37"/>
      <c r="EGD500" s="37"/>
      <c r="EGE500" s="37"/>
      <c r="EGF500" s="37"/>
      <c r="EGG500" s="37"/>
      <c r="EGH500" s="37"/>
      <c r="EGI500" s="37"/>
      <c r="EGJ500" s="37"/>
      <c r="EGK500" s="37"/>
      <c r="EGL500" s="37"/>
      <c r="EGM500" s="37"/>
      <c r="EGN500" s="37"/>
      <c r="EGO500" s="37"/>
      <c r="EGP500" s="37"/>
      <c r="EGQ500" s="37"/>
      <c r="EGR500" s="37"/>
      <c r="EGS500" s="37"/>
      <c r="EGT500" s="37"/>
      <c r="EGU500" s="37"/>
      <c r="EGV500" s="37"/>
      <c r="EGW500" s="37"/>
      <c r="EGX500" s="37"/>
      <c r="EGY500" s="37"/>
      <c r="EGZ500" s="37"/>
      <c r="EHA500" s="37"/>
      <c r="EHB500" s="37"/>
      <c r="EHC500" s="37"/>
      <c r="EHD500" s="37"/>
      <c r="EHE500" s="37"/>
      <c r="EHF500" s="37"/>
      <c r="EHG500" s="37"/>
      <c r="EHH500" s="37"/>
      <c r="EHI500" s="37"/>
      <c r="EHJ500" s="37"/>
      <c r="EHK500" s="37"/>
      <c r="EHL500" s="37"/>
      <c r="EHM500" s="37"/>
      <c r="EHN500" s="37"/>
      <c r="EHO500" s="37"/>
      <c r="EHP500" s="37"/>
      <c r="EHQ500" s="37"/>
      <c r="EHR500" s="37"/>
      <c r="EHS500" s="37"/>
      <c r="EHT500" s="37"/>
      <c r="EHU500" s="37"/>
      <c r="EHV500" s="37"/>
      <c r="EHW500" s="37"/>
      <c r="EHX500" s="37"/>
      <c r="EHY500" s="37"/>
      <c r="EHZ500" s="37"/>
      <c r="EIA500" s="37"/>
      <c r="EIB500" s="37"/>
      <c r="EIC500" s="37"/>
      <c r="EID500" s="37"/>
      <c r="EIE500" s="37"/>
      <c r="EIF500" s="37"/>
      <c r="EIG500" s="37"/>
      <c r="EIH500" s="37"/>
      <c r="EII500" s="37"/>
      <c r="EIJ500" s="37"/>
      <c r="EIK500" s="37"/>
      <c r="EIL500" s="37"/>
      <c r="EIM500" s="37"/>
      <c r="EIN500" s="37"/>
      <c r="EIO500" s="37"/>
      <c r="EIP500" s="37"/>
      <c r="EIQ500" s="37"/>
      <c r="EIR500" s="37"/>
      <c r="EIS500" s="37"/>
      <c r="EIT500" s="37"/>
      <c r="EIU500" s="37"/>
      <c r="EIV500" s="37"/>
      <c r="EIW500" s="37"/>
      <c r="EIX500" s="37"/>
      <c r="EIY500" s="37"/>
      <c r="EIZ500" s="37"/>
      <c r="EJA500" s="37"/>
      <c r="EJB500" s="37"/>
      <c r="EJC500" s="37"/>
      <c r="EJD500" s="37"/>
      <c r="EJE500" s="37"/>
      <c r="EJF500" s="37"/>
      <c r="EJG500" s="37"/>
      <c r="EJH500" s="37"/>
      <c r="EJI500" s="37"/>
      <c r="EJJ500" s="37"/>
      <c r="EJK500" s="37"/>
      <c r="EJL500" s="37"/>
      <c r="EJM500" s="37"/>
      <c r="EJN500" s="37"/>
      <c r="EJO500" s="37"/>
      <c r="EJP500" s="37"/>
      <c r="EJQ500" s="37"/>
      <c r="EJR500" s="37"/>
      <c r="EJS500" s="37"/>
      <c r="EJT500" s="37"/>
      <c r="EJU500" s="37"/>
      <c r="EJV500" s="37"/>
      <c r="EJW500" s="37"/>
      <c r="EJX500" s="37"/>
      <c r="EJY500" s="37"/>
      <c r="EJZ500" s="37"/>
      <c r="EKA500" s="37"/>
      <c r="EKB500" s="37"/>
      <c r="EKC500" s="37"/>
      <c r="EKD500" s="37"/>
      <c r="EKE500" s="37"/>
      <c r="EKF500" s="37"/>
      <c r="EKG500" s="37"/>
      <c r="EKH500" s="37"/>
      <c r="EKI500" s="37"/>
      <c r="EKJ500" s="37"/>
      <c r="EKK500" s="37"/>
      <c r="EKL500" s="37"/>
      <c r="EKM500" s="37"/>
      <c r="EKN500" s="37"/>
      <c r="EKO500" s="37"/>
      <c r="EKP500" s="37"/>
      <c r="EKQ500" s="37"/>
      <c r="EKR500" s="37"/>
      <c r="EKS500" s="37"/>
      <c r="EKT500" s="37"/>
      <c r="EKU500" s="37"/>
      <c r="EKV500" s="37"/>
      <c r="EKW500" s="37"/>
      <c r="EKX500" s="37"/>
      <c r="EKY500" s="37"/>
      <c r="EKZ500" s="37"/>
      <c r="ELA500" s="37"/>
      <c r="ELB500" s="37"/>
      <c r="ELC500" s="37"/>
      <c r="ELD500" s="37"/>
      <c r="ELE500" s="37"/>
      <c r="ELF500" s="37"/>
      <c r="ELG500" s="37"/>
      <c r="ELH500" s="37"/>
      <c r="ELI500" s="37"/>
      <c r="ELJ500" s="37"/>
      <c r="ELK500" s="37"/>
      <c r="ELL500" s="37"/>
      <c r="ELM500" s="37"/>
      <c r="ELN500" s="37"/>
      <c r="ELO500" s="37"/>
      <c r="ELP500" s="37"/>
      <c r="ELQ500" s="37"/>
      <c r="ELR500" s="37"/>
      <c r="ELS500" s="37"/>
      <c r="ELT500" s="37"/>
      <c r="ELU500" s="37"/>
      <c r="ELV500" s="37"/>
      <c r="ELW500" s="37"/>
      <c r="ELX500" s="37"/>
      <c r="ELY500" s="37"/>
      <c r="ELZ500" s="37"/>
      <c r="EMA500" s="37"/>
      <c r="EMB500" s="37"/>
      <c r="EMC500" s="37"/>
      <c r="EMD500" s="37"/>
      <c r="EME500" s="37"/>
      <c r="EMF500" s="37"/>
      <c r="EMG500" s="37"/>
      <c r="EMH500" s="37"/>
      <c r="EMI500" s="37"/>
      <c r="EMJ500" s="37"/>
      <c r="EMK500" s="37"/>
      <c r="EML500" s="37"/>
      <c r="EMM500" s="37"/>
      <c r="EMN500" s="37"/>
      <c r="EMO500" s="37"/>
      <c r="EMP500" s="37"/>
      <c r="EMQ500" s="37"/>
      <c r="EMR500" s="37"/>
      <c r="EMS500" s="37"/>
      <c r="EMT500" s="37"/>
      <c r="EMU500" s="37"/>
      <c r="EMV500" s="37"/>
      <c r="EMW500" s="37"/>
      <c r="EMX500" s="37"/>
      <c r="EMY500" s="37"/>
      <c r="EMZ500" s="37"/>
      <c r="ENA500" s="37"/>
      <c r="ENB500" s="37"/>
      <c r="ENC500" s="37"/>
      <c r="END500" s="37"/>
      <c r="ENE500" s="37"/>
      <c r="ENF500" s="37"/>
      <c r="ENG500" s="37"/>
      <c r="ENH500" s="37"/>
      <c r="ENI500" s="37"/>
      <c r="ENJ500" s="37"/>
      <c r="ENK500" s="37"/>
      <c r="ENL500" s="37"/>
      <c r="ENM500" s="37"/>
      <c r="ENN500" s="37"/>
      <c r="ENO500" s="37"/>
      <c r="ENP500" s="37"/>
      <c r="ENQ500" s="37"/>
      <c r="ENR500" s="37"/>
      <c r="ENS500" s="37"/>
      <c r="ENT500" s="37"/>
      <c r="ENU500" s="37"/>
      <c r="ENV500" s="37"/>
      <c r="ENW500" s="37"/>
      <c r="ENX500" s="37"/>
      <c r="ENY500" s="37"/>
      <c r="ENZ500" s="37"/>
      <c r="EOA500" s="37"/>
      <c r="EOB500" s="37"/>
      <c r="EOC500" s="37"/>
      <c r="EOD500" s="37"/>
      <c r="EOE500" s="37"/>
      <c r="EOF500" s="37"/>
      <c r="EOG500" s="37"/>
      <c r="EOH500" s="37"/>
      <c r="EOI500" s="37"/>
      <c r="EOJ500" s="37"/>
      <c r="EOK500" s="37"/>
      <c r="EOL500" s="37"/>
      <c r="EOM500" s="37"/>
      <c r="EON500" s="37"/>
      <c r="EOO500" s="37"/>
      <c r="EOP500" s="37"/>
      <c r="EOQ500" s="37"/>
      <c r="EOR500" s="37"/>
      <c r="EOS500" s="37"/>
      <c r="EOT500" s="37"/>
      <c r="EOU500" s="37"/>
      <c r="EOV500" s="37"/>
      <c r="EOW500" s="37"/>
      <c r="EOX500" s="37"/>
      <c r="EOY500" s="37"/>
      <c r="EOZ500" s="37"/>
      <c r="EPA500" s="37"/>
      <c r="EPB500" s="37"/>
      <c r="EPC500" s="37"/>
      <c r="EPD500" s="37"/>
      <c r="EPE500" s="37"/>
      <c r="EPF500" s="37"/>
      <c r="EPG500" s="37"/>
      <c r="EPH500" s="37"/>
      <c r="EPI500" s="37"/>
      <c r="EPJ500" s="37"/>
      <c r="EPK500" s="37"/>
      <c r="EPL500" s="37"/>
      <c r="EPM500" s="37"/>
      <c r="EPN500" s="37"/>
      <c r="EPO500" s="37"/>
      <c r="EPP500" s="37"/>
      <c r="EPQ500" s="37"/>
      <c r="EPR500" s="37"/>
      <c r="EPS500" s="37"/>
      <c r="EPT500" s="37"/>
      <c r="EPU500" s="37"/>
      <c r="EPV500" s="37"/>
      <c r="EPW500" s="37"/>
      <c r="EPX500" s="37"/>
      <c r="EPY500" s="37"/>
      <c r="EPZ500" s="37"/>
      <c r="EQA500" s="37"/>
      <c r="EQB500" s="37"/>
      <c r="EQC500" s="37"/>
      <c r="EQD500" s="37"/>
      <c r="EQE500" s="37"/>
      <c r="EQF500" s="37"/>
      <c r="EQG500" s="37"/>
      <c r="EQH500" s="37"/>
      <c r="EQI500" s="37"/>
      <c r="EQJ500" s="37"/>
      <c r="EQK500" s="37"/>
      <c r="EQL500" s="37"/>
      <c r="EQM500" s="37"/>
      <c r="EQN500" s="37"/>
      <c r="EQO500" s="37"/>
      <c r="EQP500" s="37"/>
      <c r="EQQ500" s="37"/>
      <c r="EQR500" s="37"/>
      <c r="EQS500" s="37"/>
      <c r="EQT500" s="37"/>
      <c r="EQU500" s="37"/>
      <c r="EQV500" s="37"/>
      <c r="EQW500" s="37"/>
      <c r="EQX500" s="37"/>
      <c r="EQY500" s="37"/>
      <c r="EQZ500" s="37"/>
      <c r="ERA500" s="37"/>
      <c r="ERB500" s="37"/>
      <c r="ERC500" s="37"/>
      <c r="ERD500" s="37"/>
      <c r="ERE500" s="37"/>
      <c r="ERF500" s="37"/>
      <c r="ERG500" s="37"/>
      <c r="ERH500" s="37"/>
      <c r="ERI500" s="37"/>
      <c r="ERJ500" s="37"/>
      <c r="ERK500" s="37"/>
      <c r="ERL500" s="37"/>
      <c r="ERM500" s="37"/>
      <c r="ERN500" s="37"/>
      <c r="ERO500" s="37"/>
      <c r="ERP500" s="37"/>
      <c r="ERQ500" s="37"/>
      <c r="ERR500" s="37"/>
      <c r="ERS500" s="37"/>
      <c r="ERT500" s="37"/>
      <c r="ERU500" s="37"/>
      <c r="ERV500" s="37"/>
      <c r="ERW500" s="37"/>
      <c r="ERX500" s="37"/>
      <c r="ERY500" s="37"/>
      <c r="ERZ500" s="37"/>
      <c r="ESA500" s="37"/>
      <c r="ESB500" s="37"/>
      <c r="ESC500" s="37"/>
      <c r="ESD500" s="37"/>
      <c r="ESE500" s="37"/>
      <c r="ESF500" s="37"/>
      <c r="ESG500" s="37"/>
      <c r="ESH500" s="37"/>
      <c r="ESI500" s="37"/>
      <c r="ESJ500" s="37"/>
      <c r="ESK500" s="37"/>
      <c r="ESL500" s="37"/>
      <c r="ESM500" s="37"/>
      <c r="ESN500" s="37"/>
      <c r="ESO500" s="37"/>
      <c r="ESP500" s="37"/>
      <c r="ESQ500" s="37"/>
      <c r="ESR500" s="37"/>
      <c r="ESS500" s="37"/>
      <c r="EST500" s="37"/>
      <c r="ESU500" s="37"/>
      <c r="ESV500" s="37"/>
      <c r="ESW500" s="37"/>
      <c r="ESX500" s="37"/>
      <c r="ESY500" s="37"/>
      <c r="ESZ500" s="37"/>
      <c r="ETA500" s="37"/>
      <c r="ETB500" s="37"/>
      <c r="ETC500" s="37"/>
      <c r="ETD500" s="37"/>
      <c r="ETE500" s="37"/>
      <c r="ETF500" s="37"/>
      <c r="ETG500" s="37"/>
      <c r="ETH500" s="37"/>
      <c r="ETI500" s="37"/>
      <c r="ETJ500" s="37"/>
      <c r="ETK500" s="37"/>
      <c r="ETL500" s="37"/>
      <c r="ETM500" s="37"/>
      <c r="ETN500" s="37"/>
      <c r="ETO500" s="37"/>
      <c r="ETP500" s="37"/>
      <c r="ETQ500" s="37"/>
      <c r="ETR500" s="37"/>
      <c r="ETS500" s="37"/>
      <c r="ETT500" s="37"/>
      <c r="ETU500" s="37"/>
      <c r="ETV500" s="37"/>
      <c r="ETW500" s="37"/>
      <c r="ETX500" s="37"/>
      <c r="ETY500" s="37"/>
      <c r="ETZ500" s="37"/>
      <c r="EUA500" s="37"/>
      <c r="EUB500" s="37"/>
      <c r="EUC500" s="37"/>
      <c r="EUD500" s="37"/>
      <c r="EUE500" s="37"/>
      <c r="EUF500" s="37"/>
      <c r="EUG500" s="37"/>
      <c r="EUH500" s="37"/>
      <c r="EUI500" s="37"/>
      <c r="EUJ500" s="37"/>
      <c r="EUK500" s="37"/>
      <c r="EUL500" s="37"/>
      <c r="EUM500" s="37"/>
      <c r="EUN500" s="37"/>
      <c r="EUO500" s="37"/>
      <c r="EUP500" s="37"/>
      <c r="EUQ500" s="37"/>
      <c r="EUR500" s="37"/>
      <c r="EUS500" s="37"/>
      <c r="EUT500" s="37"/>
      <c r="EUU500" s="37"/>
      <c r="EUV500" s="37"/>
      <c r="EUW500" s="37"/>
      <c r="EUX500" s="37"/>
      <c r="EUY500" s="37"/>
      <c r="EUZ500" s="37"/>
      <c r="EVA500" s="37"/>
      <c r="EVB500" s="37"/>
      <c r="EVC500" s="37"/>
      <c r="EVD500" s="37"/>
      <c r="EVE500" s="37"/>
      <c r="EVF500" s="37"/>
      <c r="EVG500" s="37"/>
      <c r="EVH500" s="37"/>
      <c r="EVI500" s="37"/>
      <c r="EVJ500" s="37"/>
      <c r="EVK500" s="37"/>
      <c r="EVL500" s="37"/>
      <c r="EVM500" s="37"/>
      <c r="EVN500" s="37"/>
      <c r="EVO500" s="37"/>
      <c r="EVP500" s="37"/>
      <c r="EVQ500" s="37"/>
      <c r="EVR500" s="37"/>
      <c r="EVS500" s="37"/>
      <c r="EVT500" s="37"/>
      <c r="EVU500" s="37"/>
      <c r="EVV500" s="37"/>
      <c r="EVW500" s="37"/>
      <c r="EVX500" s="37"/>
      <c r="EVY500" s="37"/>
      <c r="EVZ500" s="37"/>
      <c r="EWA500" s="37"/>
      <c r="EWB500" s="37"/>
      <c r="EWC500" s="37"/>
      <c r="EWD500" s="37"/>
      <c r="EWE500" s="37"/>
      <c r="EWF500" s="37"/>
      <c r="EWG500" s="37"/>
      <c r="EWH500" s="37"/>
      <c r="EWI500" s="37"/>
      <c r="EWJ500" s="37"/>
      <c r="EWK500" s="37"/>
      <c r="EWL500" s="37"/>
      <c r="EWM500" s="37"/>
      <c r="EWN500" s="37"/>
      <c r="EWO500" s="37"/>
      <c r="EWP500" s="37"/>
      <c r="EWQ500" s="37"/>
      <c r="EWR500" s="37"/>
      <c r="EWS500" s="37"/>
      <c r="EWT500" s="37"/>
      <c r="EWU500" s="37"/>
      <c r="EWV500" s="37"/>
      <c r="EWW500" s="37"/>
      <c r="EWX500" s="37"/>
      <c r="EWY500" s="37"/>
      <c r="EWZ500" s="37"/>
      <c r="EXA500" s="37"/>
      <c r="EXB500" s="37"/>
      <c r="EXC500" s="37"/>
      <c r="EXD500" s="37"/>
      <c r="EXE500" s="37"/>
      <c r="EXF500" s="37"/>
      <c r="EXG500" s="37"/>
      <c r="EXH500" s="37"/>
      <c r="EXI500" s="37"/>
      <c r="EXJ500" s="37"/>
      <c r="EXK500" s="37"/>
      <c r="EXL500" s="37"/>
      <c r="EXM500" s="37"/>
      <c r="EXN500" s="37"/>
      <c r="EXO500" s="37"/>
      <c r="EXP500" s="37"/>
      <c r="EXQ500" s="37"/>
      <c r="EXR500" s="37"/>
      <c r="EXS500" s="37"/>
      <c r="EXT500" s="37"/>
      <c r="EXU500" s="37"/>
      <c r="EXV500" s="37"/>
      <c r="EXW500" s="37"/>
      <c r="EXX500" s="37"/>
      <c r="EXY500" s="37"/>
      <c r="EXZ500" s="37"/>
      <c r="EYA500" s="37"/>
      <c r="EYB500" s="37"/>
      <c r="EYC500" s="37"/>
      <c r="EYD500" s="37"/>
      <c r="EYE500" s="37"/>
      <c r="EYF500" s="37"/>
      <c r="EYG500" s="37"/>
      <c r="EYH500" s="37"/>
      <c r="EYI500" s="37"/>
      <c r="EYJ500" s="37"/>
      <c r="EYK500" s="37"/>
      <c r="EYL500" s="37"/>
      <c r="EYM500" s="37"/>
      <c r="EYN500" s="37"/>
      <c r="EYO500" s="37"/>
      <c r="EYP500" s="37"/>
      <c r="EYQ500" s="37"/>
      <c r="EYR500" s="37"/>
      <c r="EYS500" s="37"/>
      <c r="EYT500" s="37"/>
      <c r="EYU500" s="37"/>
      <c r="EYV500" s="37"/>
      <c r="EYW500" s="37"/>
      <c r="EYX500" s="37"/>
      <c r="EYY500" s="37"/>
      <c r="EYZ500" s="37"/>
      <c r="EZA500" s="37"/>
      <c r="EZB500" s="37"/>
      <c r="EZC500" s="37"/>
      <c r="EZD500" s="37"/>
      <c r="EZE500" s="37"/>
      <c r="EZF500" s="37"/>
      <c r="EZG500" s="37"/>
      <c r="EZH500" s="37"/>
      <c r="EZI500" s="37"/>
      <c r="EZJ500" s="37"/>
      <c r="EZK500" s="37"/>
      <c r="EZL500" s="37"/>
      <c r="EZM500" s="37"/>
      <c r="EZN500" s="37"/>
      <c r="EZO500" s="37"/>
      <c r="EZP500" s="37"/>
      <c r="EZQ500" s="37"/>
      <c r="EZR500" s="37"/>
      <c r="EZS500" s="37"/>
      <c r="EZT500" s="37"/>
      <c r="EZU500" s="37"/>
      <c r="EZV500" s="37"/>
      <c r="EZW500" s="37"/>
      <c r="EZX500" s="37"/>
      <c r="EZY500" s="37"/>
      <c r="EZZ500" s="37"/>
      <c r="FAA500" s="37"/>
      <c r="FAB500" s="37"/>
      <c r="FAC500" s="37"/>
      <c r="FAD500" s="37"/>
      <c r="FAE500" s="37"/>
      <c r="FAF500" s="37"/>
      <c r="FAG500" s="37"/>
      <c r="FAH500" s="37"/>
      <c r="FAI500" s="37"/>
      <c r="FAJ500" s="37"/>
      <c r="FAK500" s="37"/>
      <c r="FAL500" s="37"/>
      <c r="FAM500" s="37"/>
      <c r="FAN500" s="37"/>
      <c r="FAO500" s="37"/>
      <c r="FAP500" s="37"/>
      <c r="FAQ500" s="37"/>
      <c r="FAR500" s="37"/>
      <c r="FAS500" s="37"/>
      <c r="FAT500" s="37"/>
      <c r="FAU500" s="37"/>
      <c r="FAV500" s="37"/>
      <c r="FAW500" s="37"/>
      <c r="FAX500" s="37"/>
      <c r="FAY500" s="37"/>
      <c r="FAZ500" s="37"/>
      <c r="FBA500" s="37"/>
      <c r="FBB500" s="37"/>
      <c r="FBC500" s="37"/>
      <c r="FBD500" s="37"/>
      <c r="FBE500" s="37"/>
      <c r="FBF500" s="37"/>
      <c r="FBG500" s="37"/>
      <c r="FBH500" s="37"/>
      <c r="FBI500" s="37"/>
      <c r="FBJ500" s="37"/>
      <c r="FBK500" s="37"/>
      <c r="FBL500" s="37"/>
      <c r="FBM500" s="37"/>
      <c r="FBN500" s="37"/>
      <c r="FBO500" s="37"/>
      <c r="FBP500" s="37"/>
      <c r="FBQ500" s="37"/>
      <c r="FBR500" s="37"/>
      <c r="FBS500" s="37"/>
      <c r="FBT500" s="37"/>
      <c r="FBU500" s="37"/>
      <c r="FBV500" s="37"/>
      <c r="FBW500" s="37"/>
      <c r="FBX500" s="37"/>
      <c r="FBY500" s="37"/>
      <c r="FBZ500" s="37"/>
      <c r="FCA500" s="37"/>
      <c r="FCB500" s="37"/>
      <c r="FCC500" s="37"/>
      <c r="FCD500" s="37"/>
      <c r="FCE500" s="37"/>
      <c r="FCF500" s="37"/>
      <c r="FCG500" s="37"/>
      <c r="FCH500" s="37"/>
      <c r="FCI500" s="37"/>
      <c r="FCJ500" s="37"/>
      <c r="FCK500" s="37"/>
      <c r="FCL500" s="37"/>
      <c r="FCM500" s="37"/>
      <c r="FCN500" s="37"/>
      <c r="FCO500" s="37"/>
      <c r="FCP500" s="37"/>
      <c r="FCQ500" s="37"/>
      <c r="FCR500" s="37"/>
      <c r="FCS500" s="37"/>
      <c r="FCT500" s="37"/>
      <c r="FCU500" s="37"/>
      <c r="FCV500" s="37"/>
      <c r="FCW500" s="37"/>
      <c r="FCX500" s="37"/>
      <c r="FCY500" s="37"/>
      <c r="FCZ500" s="37"/>
      <c r="FDA500" s="37"/>
      <c r="FDB500" s="37"/>
      <c r="FDC500" s="37"/>
      <c r="FDD500" s="37"/>
      <c r="FDE500" s="37"/>
      <c r="FDF500" s="37"/>
      <c r="FDG500" s="37"/>
      <c r="FDH500" s="37"/>
      <c r="FDI500" s="37"/>
      <c r="FDJ500" s="37"/>
      <c r="FDK500" s="37"/>
      <c r="FDL500" s="37"/>
      <c r="FDM500" s="37"/>
      <c r="FDN500" s="37"/>
      <c r="FDO500" s="37"/>
      <c r="FDP500" s="37"/>
      <c r="FDQ500" s="37"/>
      <c r="FDR500" s="37"/>
      <c r="FDS500" s="37"/>
      <c r="FDT500" s="37"/>
      <c r="FDU500" s="37"/>
      <c r="FDV500" s="37"/>
      <c r="FDW500" s="37"/>
      <c r="FDX500" s="37"/>
      <c r="FDY500" s="37"/>
      <c r="FDZ500" s="37"/>
      <c r="FEA500" s="37"/>
      <c r="FEB500" s="37"/>
      <c r="FEC500" s="37"/>
      <c r="FED500" s="37"/>
      <c r="FEE500" s="37"/>
      <c r="FEF500" s="37"/>
      <c r="FEG500" s="37"/>
      <c r="FEH500" s="37"/>
      <c r="FEI500" s="37"/>
      <c r="FEJ500" s="37"/>
      <c r="FEK500" s="37"/>
      <c r="FEL500" s="37"/>
      <c r="FEM500" s="37"/>
      <c r="FEN500" s="37"/>
      <c r="FEO500" s="37"/>
      <c r="FEP500" s="37"/>
      <c r="FEQ500" s="37"/>
      <c r="FER500" s="37"/>
      <c r="FES500" s="37"/>
      <c r="FET500" s="37"/>
      <c r="FEU500" s="37"/>
      <c r="FEV500" s="37"/>
      <c r="FEW500" s="37"/>
      <c r="FEX500" s="37"/>
      <c r="FEY500" s="37"/>
      <c r="FEZ500" s="37"/>
      <c r="FFA500" s="37"/>
      <c r="FFB500" s="37"/>
      <c r="FFC500" s="37"/>
      <c r="FFD500" s="37"/>
      <c r="FFE500" s="37"/>
      <c r="FFF500" s="37"/>
      <c r="FFG500" s="37"/>
      <c r="FFH500" s="37"/>
      <c r="FFI500" s="37"/>
      <c r="FFJ500" s="37"/>
      <c r="FFK500" s="37"/>
      <c r="FFL500" s="37"/>
      <c r="FFM500" s="37"/>
      <c r="FFN500" s="37"/>
      <c r="FFO500" s="37"/>
      <c r="FFP500" s="37"/>
      <c r="FFQ500" s="37"/>
      <c r="FFR500" s="37"/>
      <c r="FFS500" s="37"/>
      <c r="FFT500" s="37"/>
      <c r="FFU500" s="37"/>
      <c r="FFV500" s="37"/>
      <c r="FFW500" s="37"/>
      <c r="FFX500" s="37"/>
      <c r="FFY500" s="37"/>
      <c r="FFZ500" s="37"/>
      <c r="FGA500" s="37"/>
      <c r="FGB500" s="37"/>
      <c r="FGC500" s="37"/>
      <c r="FGD500" s="37"/>
      <c r="FGE500" s="37"/>
      <c r="FGF500" s="37"/>
      <c r="FGG500" s="37"/>
      <c r="FGH500" s="37"/>
      <c r="FGI500" s="37"/>
      <c r="FGJ500" s="37"/>
      <c r="FGK500" s="37"/>
      <c r="FGL500" s="37"/>
      <c r="FGM500" s="37"/>
      <c r="FGN500" s="37"/>
      <c r="FGO500" s="37"/>
      <c r="FGP500" s="37"/>
      <c r="FGQ500" s="37"/>
      <c r="FGR500" s="37"/>
      <c r="FGS500" s="37"/>
      <c r="FGT500" s="37"/>
      <c r="FGU500" s="37"/>
      <c r="FGV500" s="37"/>
      <c r="FGW500" s="37"/>
      <c r="FGX500" s="37"/>
      <c r="FGY500" s="37"/>
      <c r="FGZ500" s="37"/>
      <c r="FHA500" s="37"/>
      <c r="FHB500" s="37"/>
      <c r="FHC500" s="37"/>
      <c r="FHD500" s="37"/>
      <c r="FHE500" s="37"/>
      <c r="FHF500" s="37"/>
      <c r="FHG500" s="37"/>
      <c r="FHH500" s="37"/>
      <c r="FHI500" s="37"/>
      <c r="FHJ500" s="37"/>
      <c r="FHK500" s="37"/>
      <c r="FHL500" s="37"/>
      <c r="FHM500" s="37"/>
      <c r="FHN500" s="37"/>
      <c r="FHO500" s="37"/>
      <c r="FHP500" s="37"/>
      <c r="FHQ500" s="37"/>
      <c r="FHR500" s="37"/>
      <c r="FHS500" s="37"/>
      <c r="FHT500" s="37"/>
      <c r="FHU500" s="37"/>
      <c r="FHV500" s="37"/>
      <c r="FHW500" s="37"/>
      <c r="FHX500" s="37"/>
      <c r="FHY500" s="37"/>
      <c r="FHZ500" s="37"/>
      <c r="FIA500" s="37"/>
      <c r="FIB500" s="37"/>
      <c r="FIC500" s="37"/>
      <c r="FID500" s="37"/>
      <c r="FIE500" s="37"/>
      <c r="FIF500" s="37"/>
      <c r="FIG500" s="37"/>
      <c r="FIH500" s="37"/>
      <c r="FII500" s="37"/>
      <c r="FIJ500" s="37"/>
      <c r="FIK500" s="37"/>
      <c r="FIL500" s="37"/>
      <c r="FIM500" s="37"/>
      <c r="FIN500" s="37"/>
      <c r="FIO500" s="37"/>
      <c r="FIP500" s="37"/>
      <c r="FIQ500" s="37"/>
      <c r="FIR500" s="37"/>
      <c r="FIS500" s="37"/>
      <c r="FIT500" s="37"/>
      <c r="FIU500" s="37"/>
      <c r="FIV500" s="37"/>
      <c r="FIW500" s="37"/>
      <c r="FIX500" s="37"/>
      <c r="FIY500" s="37"/>
      <c r="FIZ500" s="37"/>
      <c r="FJA500" s="37"/>
      <c r="FJB500" s="37"/>
      <c r="FJC500" s="37"/>
      <c r="FJD500" s="37"/>
      <c r="FJE500" s="37"/>
      <c r="FJF500" s="37"/>
      <c r="FJG500" s="37"/>
      <c r="FJH500" s="37"/>
      <c r="FJI500" s="37"/>
      <c r="FJJ500" s="37"/>
      <c r="FJK500" s="37"/>
      <c r="FJL500" s="37"/>
      <c r="FJM500" s="37"/>
      <c r="FJN500" s="37"/>
      <c r="FJO500" s="37"/>
      <c r="FJP500" s="37"/>
      <c r="FJQ500" s="37"/>
      <c r="FJR500" s="37"/>
      <c r="FJS500" s="37"/>
      <c r="FJT500" s="37"/>
      <c r="FJU500" s="37"/>
      <c r="FJV500" s="37"/>
      <c r="FJW500" s="37"/>
      <c r="FJX500" s="37"/>
      <c r="FJY500" s="37"/>
      <c r="FJZ500" s="37"/>
      <c r="FKA500" s="37"/>
      <c r="FKB500" s="37"/>
      <c r="FKC500" s="37"/>
      <c r="FKD500" s="37"/>
      <c r="FKE500" s="37"/>
      <c r="FKF500" s="37"/>
      <c r="FKG500" s="37"/>
      <c r="FKH500" s="37"/>
      <c r="FKI500" s="37"/>
      <c r="FKJ500" s="37"/>
      <c r="FKK500" s="37"/>
      <c r="FKL500" s="37"/>
      <c r="FKM500" s="37"/>
      <c r="FKN500" s="37"/>
      <c r="FKO500" s="37"/>
      <c r="FKP500" s="37"/>
      <c r="FKQ500" s="37"/>
      <c r="FKR500" s="37"/>
      <c r="FKS500" s="37"/>
      <c r="FKT500" s="37"/>
      <c r="FKU500" s="37"/>
      <c r="FKV500" s="37"/>
      <c r="FKW500" s="37"/>
      <c r="FKX500" s="37"/>
      <c r="FKY500" s="37"/>
      <c r="FKZ500" s="37"/>
      <c r="FLA500" s="37"/>
      <c r="FLB500" s="37"/>
      <c r="FLC500" s="37"/>
      <c r="FLD500" s="37"/>
      <c r="FLE500" s="37"/>
      <c r="FLF500" s="37"/>
      <c r="FLG500" s="37"/>
      <c r="FLH500" s="37"/>
      <c r="FLI500" s="37"/>
      <c r="FLJ500" s="37"/>
      <c r="FLK500" s="37"/>
      <c r="FLL500" s="37"/>
      <c r="FLM500" s="37"/>
      <c r="FLN500" s="37"/>
      <c r="FLO500" s="37"/>
      <c r="FLP500" s="37"/>
      <c r="FLQ500" s="37"/>
      <c r="FLR500" s="37"/>
      <c r="FLS500" s="37"/>
      <c r="FLT500" s="37"/>
      <c r="FLU500" s="37"/>
      <c r="FLV500" s="37"/>
      <c r="FLW500" s="37"/>
      <c r="FLX500" s="37"/>
      <c r="FLY500" s="37"/>
      <c r="FLZ500" s="37"/>
      <c r="FMA500" s="37"/>
      <c r="FMB500" s="37"/>
      <c r="FMC500" s="37"/>
      <c r="FMD500" s="37"/>
      <c r="FME500" s="37"/>
      <c r="FMF500" s="37"/>
      <c r="FMG500" s="37"/>
      <c r="FMH500" s="37"/>
      <c r="FMI500" s="37"/>
      <c r="FMJ500" s="37"/>
      <c r="FMK500" s="37"/>
      <c r="FML500" s="37"/>
      <c r="FMM500" s="37"/>
      <c r="FMN500" s="37"/>
      <c r="FMO500" s="37"/>
      <c r="FMP500" s="37"/>
      <c r="FMQ500" s="37"/>
      <c r="FMR500" s="37"/>
      <c r="FMS500" s="37"/>
      <c r="FMT500" s="37"/>
      <c r="FMU500" s="37"/>
      <c r="FMV500" s="37"/>
      <c r="FMW500" s="37"/>
      <c r="FMX500" s="37"/>
      <c r="FMY500" s="37"/>
      <c r="FMZ500" s="37"/>
      <c r="FNA500" s="37"/>
      <c r="FNB500" s="37"/>
      <c r="FNC500" s="37"/>
      <c r="FND500" s="37"/>
      <c r="FNE500" s="37"/>
      <c r="FNF500" s="37"/>
      <c r="FNG500" s="37"/>
      <c r="FNH500" s="37"/>
      <c r="FNI500" s="37"/>
      <c r="FNJ500" s="37"/>
      <c r="FNK500" s="37"/>
      <c r="FNL500" s="37"/>
      <c r="FNM500" s="37"/>
      <c r="FNN500" s="37"/>
      <c r="FNO500" s="37"/>
      <c r="FNP500" s="37"/>
      <c r="FNQ500" s="37"/>
      <c r="FNR500" s="37"/>
      <c r="FNS500" s="37"/>
      <c r="FNT500" s="37"/>
      <c r="FNU500" s="37"/>
      <c r="FNV500" s="37"/>
      <c r="FNW500" s="37"/>
      <c r="FNX500" s="37"/>
      <c r="FNY500" s="37"/>
      <c r="FNZ500" s="37"/>
      <c r="FOA500" s="37"/>
      <c r="FOB500" s="37"/>
      <c r="FOC500" s="37"/>
      <c r="FOD500" s="37"/>
      <c r="FOE500" s="37"/>
      <c r="FOF500" s="37"/>
      <c r="FOG500" s="37"/>
      <c r="FOH500" s="37"/>
      <c r="FOI500" s="37"/>
      <c r="FOJ500" s="37"/>
      <c r="FOK500" s="37"/>
      <c r="FOL500" s="37"/>
      <c r="FOM500" s="37"/>
      <c r="FON500" s="37"/>
      <c r="FOO500" s="37"/>
      <c r="FOP500" s="37"/>
      <c r="FOQ500" s="37"/>
      <c r="FOR500" s="37"/>
      <c r="FOS500" s="37"/>
      <c r="FOT500" s="37"/>
      <c r="FOU500" s="37"/>
      <c r="FOV500" s="37"/>
      <c r="FOW500" s="37"/>
      <c r="FOX500" s="37"/>
      <c r="FOY500" s="37"/>
      <c r="FOZ500" s="37"/>
      <c r="FPA500" s="37"/>
      <c r="FPB500" s="37"/>
      <c r="FPC500" s="37"/>
      <c r="FPD500" s="37"/>
      <c r="FPE500" s="37"/>
      <c r="FPF500" s="37"/>
      <c r="FPG500" s="37"/>
      <c r="FPH500" s="37"/>
      <c r="FPI500" s="37"/>
      <c r="FPJ500" s="37"/>
      <c r="FPK500" s="37"/>
      <c r="FPL500" s="37"/>
      <c r="FPM500" s="37"/>
      <c r="FPN500" s="37"/>
      <c r="FPO500" s="37"/>
      <c r="FPP500" s="37"/>
      <c r="FPQ500" s="37"/>
      <c r="FPR500" s="37"/>
      <c r="FPS500" s="37"/>
      <c r="FPT500" s="37"/>
      <c r="FPU500" s="37"/>
      <c r="FPV500" s="37"/>
      <c r="FPW500" s="37"/>
      <c r="FPX500" s="37"/>
      <c r="FPY500" s="37"/>
      <c r="FPZ500" s="37"/>
      <c r="FQA500" s="37"/>
      <c r="FQB500" s="37"/>
      <c r="FQC500" s="37"/>
      <c r="FQD500" s="37"/>
      <c r="FQE500" s="37"/>
      <c r="FQF500" s="37"/>
      <c r="FQG500" s="37"/>
      <c r="FQH500" s="37"/>
      <c r="FQI500" s="37"/>
      <c r="FQJ500" s="37"/>
      <c r="FQK500" s="37"/>
      <c r="FQL500" s="37"/>
      <c r="FQM500" s="37"/>
      <c r="FQN500" s="37"/>
      <c r="FQO500" s="37"/>
      <c r="FQP500" s="37"/>
      <c r="FQQ500" s="37"/>
      <c r="FQR500" s="37"/>
      <c r="FQS500" s="37"/>
      <c r="FQT500" s="37"/>
      <c r="FQU500" s="37"/>
      <c r="FQV500" s="37"/>
      <c r="FQW500" s="37"/>
      <c r="FQX500" s="37"/>
      <c r="FQY500" s="37"/>
      <c r="FQZ500" s="37"/>
      <c r="FRA500" s="37"/>
      <c r="FRB500" s="37"/>
      <c r="FRC500" s="37"/>
      <c r="FRD500" s="37"/>
      <c r="FRE500" s="37"/>
      <c r="FRF500" s="37"/>
      <c r="FRG500" s="37"/>
      <c r="FRH500" s="37"/>
      <c r="FRI500" s="37"/>
      <c r="FRJ500" s="37"/>
      <c r="FRK500" s="37"/>
      <c r="FRL500" s="37"/>
      <c r="FRM500" s="37"/>
      <c r="FRN500" s="37"/>
      <c r="FRO500" s="37"/>
      <c r="FRP500" s="37"/>
      <c r="FRQ500" s="37"/>
      <c r="FRR500" s="37"/>
      <c r="FRS500" s="37"/>
      <c r="FRT500" s="37"/>
      <c r="FRU500" s="37"/>
      <c r="FRV500" s="37"/>
      <c r="FRW500" s="37"/>
      <c r="FRX500" s="37"/>
      <c r="FRY500" s="37"/>
      <c r="FRZ500" s="37"/>
      <c r="FSA500" s="37"/>
      <c r="FSB500" s="37"/>
      <c r="FSC500" s="37"/>
      <c r="FSD500" s="37"/>
      <c r="FSE500" s="37"/>
      <c r="FSF500" s="37"/>
      <c r="FSG500" s="37"/>
      <c r="FSH500" s="37"/>
      <c r="FSI500" s="37"/>
      <c r="FSJ500" s="37"/>
      <c r="FSK500" s="37"/>
      <c r="FSL500" s="37"/>
      <c r="FSM500" s="37"/>
      <c r="FSN500" s="37"/>
      <c r="FSO500" s="37"/>
      <c r="FSP500" s="37"/>
      <c r="FSQ500" s="37"/>
      <c r="FSR500" s="37"/>
      <c r="FSS500" s="37"/>
      <c r="FST500" s="37"/>
      <c r="FSU500" s="37"/>
      <c r="FSV500" s="37"/>
      <c r="FSW500" s="37"/>
      <c r="FSX500" s="37"/>
      <c r="FSY500" s="37"/>
      <c r="FSZ500" s="37"/>
      <c r="FTA500" s="37"/>
      <c r="FTB500" s="37"/>
      <c r="FTC500" s="37"/>
      <c r="FTD500" s="37"/>
      <c r="FTE500" s="37"/>
      <c r="FTF500" s="37"/>
      <c r="FTG500" s="37"/>
      <c r="FTH500" s="37"/>
      <c r="FTI500" s="37"/>
      <c r="FTJ500" s="37"/>
      <c r="FTK500" s="37"/>
      <c r="FTL500" s="37"/>
      <c r="FTM500" s="37"/>
      <c r="FTN500" s="37"/>
      <c r="FTO500" s="37"/>
      <c r="FTP500" s="37"/>
      <c r="FTQ500" s="37"/>
      <c r="FTR500" s="37"/>
      <c r="FTS500" s="37"/>
      <c r="FTT500" s="37"/>
      <c r="FTU500" s="37"/>
      <c r="FTV500" s="37"/>
      <c r="FTW500" s="37"/>
      <c r="FTX500" s="37"/>
      <c r="FTY500" s="37"/>
      <c r="FTZ500" s="37"/>
      <c r="FUA500" s="37"/>
      <c r="FUB500" s="37"/>
      <c r="FUC500" s="37"/>
      <c r="FUD500" s="37"/>
      <c r="FUE500" s="37"/>
      <c r="FUF500" s="37"/>
      <c r="FUG500" s="37"/>
      <c r="FUH500" s="37"/>
      <c r="FUI500" s="37"/>
      <c r="FUJ500" s="37"/>
      <c r="FUK500" s="37"/>
      <c r="FUL500" s="37"/>
      <c r="FUM500" s="37"/>
      <c r="FUN500" s="37"/>
      <c r="FUO500" s="37"/>
      <c r="FUP500" s="37"/>
      <c r="FUQ500" s="37"/>
      <c r="FUR500" s="37"/>
      <c r="FUS500" s="37"/>
      <c r="FUT500" s="37"/>
      <c r="FUU500" s="37"/>
      <c r="FUV500" s="37"/>
      <c r="FUW500" s="37"/>
      <c r="FUX500" s="37"/>
      <c r="FUY500" s="37"/>
      <c r="FUZ500" s="37"/>
      <c r="FVA500" s="37"/>
      <c r="FVB500" s="37"/>
      <c r="FVC500" s="37"/>
      <c r="FVD500" s="37"/>
      <c r="FVE500" s="37"/>
      <c r="FVF500" s="37"/>
      <c r="FVG500" s="37"/>
      <c r="FVH500" s="37"/>
      <c r="FVI500" s="37"/>
      <c r="FVJ500" s="37"/>
      <c r="FVK500" s="37"/>
      <c r="FVL500" s="37"/>
      <c r="FVM500" s="37"/>
      <c r="FVN500" s="37"/>
      <c r="FVO500" s="37"/>
      <c r="FVP500" s="37"/>
      <c r="FVQ500" s="37"/>
      <c r="FVR500" s="37"/>
      <c r="FVS500" s="37"/>
      <c r="FVT500" s="37"/>
      <c r="FVU500" s="37"/>
      <c r="FVV500" s="37"/>
      <c r="FVW500" s="37"/>
      <c r="FVX500" s="37"/>
      <c r="FVY500" s="37"/>
      <c r="FVZ500" s="37"/>
      <c r="FWA500" s="37"/>
      <c r="FWB500" s="37"/>
      <c r="FWC500" s="37"/>
      <c r="FWD500" s="37"/>
      <c r="FWE500" s="37"/>
      <c r="FWF500" s="37"/>
      <c r="FWG500" s="37"/>
      <c r="FWH500" s="37"/>
      <c r="FWI500" s="37"/>
      <c r="FWJ500" s="37"/>
      <c r="FWK500" s="37"/>
      <c r="FWL500" s="37"/>
      <c r="FWM500" s="37"/>
      <c r="FWN500" s="37"/>
      <c r="FWO500" s="37"/>
      <c r="FWP500" s="37"/>
      <c r="FWQ500" s="37"/>
      <c r="FWR500" s="37"/>
      <c r="FWS500" s="37"/>
      <c r="FWT500" s="37"/>
      <c r="FWU500" s="37"/>
      <c r="FWV500" s="37"/>
      <c r="FWW500" s="37"/>
      <c r="FWX500" s="37"/>
      <c r="FWY500" s="37"/>
      <c r="FWZ500" s="37"/>
      <c r="FXA500" s="37"/>
      <c r="FXB500" s="37"/>
      <c r="FXC500" s="37"/>
      <c r="FXD500" s="37"/>
      <c r="FXE500" s="37"/>
      <c r="FXF500" s="37"/>
      <c r="FXG500" s="37"/>
      <c r="FXH500" s="37"/>
      <c r="FXI500" s="37"/>
      <c r="FXJ500" s="37"/>
      <c r="FXK500" s="37"/>
      <c r="FXL500" s="37"/>
      <c r="FXM500" s="37"/>
      <c r="FXN500" s="37"/>
      <c r="FXO500" s="37"/>
      <c r="FXP500" s="37"/>
      <c r="FXQ500" s="37"/>
      <c r="FXR500" s="37"/>
      <c r="FXS500" s="37"/>
      <c r="FXT500" s="37"/>
      <c r="FXU500" s="37"/>
      <c r="FXV500" s="37"/>
      <c r="FXW500" s="37"/>
      <c r="FXX500" s="37"/>
      <c r="FXY500" s="37"/>
      <c r="FXZ500" s="37"/>
      <c r="FYA500" s="37"/>
      <c r="FYB500" s="37"/>
      <c r="FYC500" s="37"/>
      <c r="FYD500" s="37"/>
      <c r="FYE500" s="37"/>
      <c r="FYF500" s="37"/>
      <c r="FYG500" s="37"/>
      <c r="FYH500" s="37"/>
      <c r="FYI500" s="37"/>
      <c r="FYJ500" s="37"/>
      <c r="FYK500" s="37"/>
      <c r="FYL500" s="37"/>
      <c r="FYM500" s="37"/>
      <c r="FYN500" s="37"/>
      <c r="FYO500" s="37"/>
      <c r="FYP500" s="37"/>
      <c r="FYQ500" s="37"/>
      <c r="FYR500" s="37"/>
      <c r="FYS500" s="37"/>
      <c r="FYT500" s="37"/>
      <c r="FYU500" s="37"/>
      <c r="FYV500" s="37"/>
      <c r="FYW500" s="37"/>
      <c r="FYX500" s="37"/>
      <c r="FYY500" s="37"/>
      <c r="FYZ500" s="37"/>
      <c r="FZA500" s="37"/>
      <c r="FZB500" s="37"/>
      <c r="FZC500" s="37"/>
      <c r="FZD500" s="37"/>
      <c r="FZE500" s="37"/>
      <c r="FZF500" s="37"/>
      <c r="FZG500" s="37"/>
      <c r="FZH500" s="37"/>
      <c r="FZI500" s="37"/>
      <c r="FZJ500" s="37"/>
      <c r="FZK500" s="37"/>
      <c r="FZL500" s="37"/>
      <c r="FZM500" s="37"/>
      <c r="FZN500" s="37"/>
      <c r="FZO500" s="37"/>
      <c r="FZP500" s="37"/>
      <c r="FZQ500" s="37"/>
      <c r="FZR500" s="37"/>
      <c r="FZS500" s="37"/>
      <c r="FZT500" s="37"/>
      <c r="FZU500" s="37"/>
      <c r="FZV500" s="37"/>
      <c r="FZW500" s="37"/>
      <c r="FZX500" s="37"/>
      <c r="FZY500" s="37"/>
      <c r="FZZ500" s="37"/>
      <c r="GAA500" s="37"/>
      <c r="GAB500" s="37"/>
      <c r="GAC500" s="37"/>
      <c r="GAD500" s="37"/>
      <c r="GAE500" s="37"/>
      <c r="GAF500" s="37"/>
      <c r="GAG500" s="37"/>
      <c r="GAH500" s="37"/>
      <c r="GAI500" s="37"/>
      <c r="GAJ500" s="37"/>
      <c r="GAK500" s="37"/>
      <c r="GAL500" s="37"/>
      <c r="GAM500" s="37"/>
      <c r="GAN500" s="37"/>
      <c r="GAO500" s="37"/>
      <c r="GAP500" s="37"/>
      <c r="GAQ500" s="37"/>
      <c r="GAR500" s="37"/>
      <c r="GAS500" s="37"/>
      <c r="GAT500" s="37"/>
      <c r="GAU500" s="37"/>
      <c r="GAV500" s="37"/>
      <c r="GAW500" s="37"/>
      <c r="GAX500" s="37"/>
      <c r="GAY500" s="37"/>
      <c r="GAZ500" s="37"/>
      <c r="GBA500" s="37"/>
      <c r="GBB500" s="37"/>
      <c r="GBC500" s="37"/>
      <c r="GBD500" s="37"/>
      <c r="GBE500" s="37"/>
      <c r="GBF500" s="37"/>
      <c r="GBG500" s="37"/>
      <c r="GBH500" s="37"/>
      <c r="GBI500" s="37"/>
      <c r="GBJ500" s="37"/>
      <c r="GBK500" s="37"/>
      <c r="GBL500" s="37"/>
      <c r="GBM500" s="37"/>
      <c r="GBN500" s="37"/>
      <c r="GBO500" s="37"/>
      <c r="GBP500" s="37"/>
      <c r="GBQ500" s="37"/>
      <c r="GBR500" s="37"/>
      <c r="GBS500" s="37"/>
      <c r="GBT500" s="37"/>
      <c r="GBU500" s="37"/>
      <c r="GBV500" s="37"/>
      <c r="GBW500" s="37"/>
      <c r="GBX500" s="37"/>
      <c r="GBY500" s="37"/>
      <c r="GBZ500" s="37"/>
      <c r="GCA500" s="37"/>
      <c r="GCB500" s="37"/>
      <c r="GCC500" s="37"/>
      <c r="GCD500" s="37"/>
      <c r="GCE500" s="37"/>
      <c r="GCF500" s="37"/>
      <c r="GCG500" s="37"/>
      <c r="GCH500" s="37"/>
      <c r="GCI500" s="37"/>
      <c r="GCJ500" s="37"/>
      <c r="GCK500" s="37"/>
      <c r="GCL500" s="37"/>
      <c r="GCM500" s="37"/>
      <c r="GCN500" s="37"/>
      <c r="GCO500" s="37"/>
      <c r="GCP500" s="37"/>
      <c r="GCQ500" s="37"/>
      <c r="GCR500" s="37"/>
      <c r="GCS500" s="37"/>
      <c r="GCT500" s="37"/>
      <c r="GCU500" s="37"/>
      <c r="GCV500" s="37"/>
      <c r="GCW500" s="37"/>
      <c r="GCX500" s="37"/>
      <c r="GCY500" s="37"/>
      <c r="GCZ500" s="37"/>
      <c r="GDA500" s="37"/>
      <c r="GDB500" s="37"/>
      <c r="GDC500" s="37"/>
      <c r="GDD500" s="37"/>
      <c r="GDE500" s="37"/>
      <c r="GDF500" s="37"/>
      <c r="GDG500" s="37"/>
      <c r="GDH500" s="37"/>
      <c r="GDI500" s="37"/>
      <c r="GDJ500" s="37"/>
      <c r="GDK500" s="37"/>
      <c r="GDL500" s="37"/>
      <c r="GDM500" s="37"/>
      <c r="GDN500" s="37"/>
      <c r="GDO500" s="37"/>
      <c r="GDP500" s="37"/>
      <c r="GDQ500" s="37"/>
      <c r="GDR500" s="37"/>
      <c r="GDS500" s="37"/>
      <c r="GDT500" s="37"/>
      <c r="GDU500" s="37"/>
      <c r="GDV500" s="37"/>
      <c r="GDW500" s="37"/>
      <c r="GDX500" s="37"/>
      <c r="GDY500" s="37"/>
      <c r="GDZ500" s="37"/>
      <c r="GEA500" s="37"/>
      <c r="GEB500" s="37"/>
      <c r="GEC500" s="37"/>
      <c r="GED500" s="37"/>
      <c r="GEE500" s="37"/>
      <c r="GEF500" s="37"/>
      <c r="GEG500" s="37"/>
      <c r="GEH500" s="37"/>
      <c r="GEI500" s="37"/>
      <c r="GEJ500" s="37"/>
      <c r="GEK500" s="37"/>
      <c r="GEL500" s="37"/>
      <c r="GEM500" s="37"/>
      <c r="GEN500" s="37"/>
      <c r="GEO500" s="37"/>
      <c r="GEP500" s="37"/>
      <c r="GEQ500" s="37"/>
      <c r="GER500" s="37"/>
      <c r="GES500" s="37"/>
      <c r="GET500" s="37"/>
      <c r="GEU500" s="37"/>
      <c r="GEV500" s="37"/>
      <c r="GEW500" s="37"/>
      <c r="GEX500" s="37"/>
      <c r="GEY500" s="37"/>
      <c r="GEZ500" s="37"/>
      <c r="GFA500" s="37"/>
      <c r="GFB500" s="37"/>
      <c r="GFC500" s="37"/>
      <c r="GFD500" s="37"/>
      <c r="GFE500" s="37"/>
      <c r="GFF500" s="37"/>
      <c r="GFG500" s="37"/>
      <c r="GFH500" s="37"/>
      <c r="GFI500" s="37"/>
      <c r="GFJ500" s="37"/>
      <c r="GFK500" s="37"/>
      <c r="GFL500" s="37"/>
      <c r="GFM500" s="37"/>
      <c r="GFN500" s="37"/>
      <c r="GFO500" s="37"/>
      <c r="GFP500" s="37"/>
      <c r="GFQ500" s="37"/>
      <c r="GFR500" s="37"/>
      <c r="GFS500" s="37"/>
      <c r="GFT500" s="37"/>
      <c r="GFU500" s="37"/>
      <c r="GFV500" s="37"/>
      <c r="GFW500" s="37"/>
      <c r="GFX500" s="37"/>
      <c r="GFY500" s="37"/>
      <c r="GFZ500" s="37"/>
      <c r="GGA500" s="37"/>
      <c r="GGB500" s="37"/>
      <c r="GGC500" s="37"/>
      <c r="GGD500" s="37"/>
      <c r="GGE500" s="37"/>
      <c r="GGF500" s="37"/>
      <c r="GGG500" s="37"/>
      <c r="GGH500" s="37"/>
      <c r="GGI500" s="37"/>
      <c r="GGJ500" s="37"/>
      <c r="GGK500" s="37"/>
      <c r="GGL500" s="37"/>
      <c r="GGM500" s="37"/>
      <c r="GGN500" s="37"/>
      <c r="GGO500" s="37"/>
      <c r="GGP500" s="37"/>
      <c r="GGQ500" s="37"/>
      <c r="GGR500" s="37"/>
      <c r="GGS500" s="37"/>
      <c r="GGT500" s="37"/>
      <c r="GGU500" s="37"/>
      <c r="GGV500" s="37"/>
      <c r="GGW500" s="37"/>
      <c r="GGX500" s="37"/>
      <c r="GGY500" s="37"/>
      <c r="GGZ500" s="37"/>
      <c r="GHA500" s="37"/>
      <c r="GHB500" s="37"/>
      <c r="GHC500" s="37"/>
      <c r="GHD500" s="37"/>
      <c r="GHE500" s="37"/>
      <c r="GHF500" s="37"/>
      <c r="GHG500" s="37"/>
      <c r="GHH500" s="37"/>
      <c r="GHI500" s="37"/>
      <c r="GHJ500" s="37"/>
      <c r="GHK500" s="37"/>
      <c r="GHL500" s="37"/>
      <c r="GHM500" s="37"/>
      <c r="GHN500" s="37"/>
      <c r="GHO500" s="37"/>
      <c r="GHP500" s="37"/>
      <c r="GHQ500" s="37"/>
      <c r="GHR500" s="37"/>
      <c r="GHS500" s="37"/>
      <c r="GHT500" s="37"/>
      <c r="GHU500" s="37"/>
      <c r="GHV500" s="37"/>
      <c r="GHW500" s="37"/>
      <c r="GHX500" s="37"/>
      <c r="GHY500" s="37"/>
      <c r="GHZ500" s="37"/>
      <c r="GIA500" s="37"/>
      <c r="GIB500" s="37"/>
      <c r="GIC500" s="37"/>
      <c r="GID500" s="37"/>
      <c r="GIE500" s="37"/>
      <c r="GIF500" s="37"/>
      <c r="GIG500" s="37"/>
      <c r="GIH500" s="37"/>
      <c r="GII500" s="37"/>
      <c r="GIJ500" s="37"/>
      <c r="GIK500" s="37"/>
      <c r="GIL500" s="37"/>
      <c r="GIM500" s="37"/>
      <c r="GIN500" s="37"/>
      <c r="GIO500" s="37"/>
      <c r="GIP500" s="37"/>
      <c r="GIQ500" s="37"/>
      <c r="GIR500" s="37"/>
      <c r="GIS500" s="37"/>
      <c r="GIT500" s="37"/>
      <c r="GIU500" s="37"/>
      <c r="GIV500" s="37"/>
      <c r="GIW500" s="37"/>
      <c r="GIX500" s="37"/>
      <c r="GIY500" s="37"/>
      <c r="GIZ500" s="37"/>
      <c r="GJA500" s="37"/>
      <c r="GJB500" s="37"/>
      <c r="GJC500" s="37"/>
      <c r="GJD500" s="37"/>
      <c r="GJE500" s="37"/>
      <c r="GJF500" s="37"/>
      <c r="GJG500" s="37"/>
      <c r="GJH500" s="37"/>
      <c r="GJI500" s="37"/>
      <c r="GJJ500" s="37"/>
      <c r="GJK500" s="37"/>
      <c r="GJL500" s="37"/>
      <c r="GJM500" s="37"/>
      <c r="GJN500" s="37"/>
      <c r="GJO500" s="37"/>
      <c r="GJP500" s="37"/>
      <c r="GJQ500" s="37"/>
      <c r="GJR500" s="37"/>
      <c r="GJS500" s="37"/>
      <c r="GJT500" s="37"/>
      <c r="GJU500" s="37"/>
      <c r="GJV500" s="37"/>
      <c r="GJW500" s="37"/>
      <c r="GJX500" s="37"/>
      <c r="GJY500" s="37"/>
      <c r="GJZ500" s="37"/>
      <c r="GKA500" s="37"/>
      <c r="GKB500" s="37"/>
      <c r="GKC500" s="37"/>
      <c r="GKD500" s="37"/>
      <c r="GKE500" s="37"/>
      <c r="GKF500" s="37"/>
      <c r="GKG500" s="37"/>
      <c r="GKH500" s="37"/>
      <c r="GKI500" s="37"/>
      <c r="GKJ500" s="37"/>
      <c r="GKK500" s="37"/>
      <c r="GKL500" s="37"/>
      <c r="GKM500" s="37"/>
      <c r="GKN500" s="37"/>
      <c r="GKO500" s="37"/>
      <c r="GKP500" s="37"/>
      <c r="GKQ500" s="37"/>
      <c r="GKR500" s="37"/>
      <c r="GKS500" s="37"/>
      <c r="GKT500" s="37"/>
      <c r="GKU500" s="37"/>
      <c r="GKV500" s="37"/>
      <c r="GKW500" s="37"/>
      <c r="GKX500" s="37"/>
      <c r="GKY500" s="37"/>
      <c r="GKZ500" s="37"/>
      <c r="GLA500" s="37"/>
      <c r="GLB500" s="37"/>
      <c r="GLC500" s="37"/>
      <c r="GLD500" s="37"/>
      <c r="GLE500" s="37"/>
      <c r="GLF500" s="37"/>
      <c r="GLG500" s="37"/>
      <c r="GLH500" s="37"/>
      <c r="GLI500" s="37"/>
      <c r="GLJ500" s="37"/>
      <c r="GLK500" s="37"/>
      <c r="GLL500" s="37"/>
      <c r="GLM500" s="37"/>
      <c r="GLN500" s="37"/>
      <c r="GLO500" s="37"/>
      <c r="GLP500" s="37"/>
      <c r="GLQ500" s="37"/>
      <c r="GLR500" s="37"/>
      <c r="GLS500" s="37"/>
      <c r="GLT500" s="37"/>
      <c r="GLU500" s="37"/>
      <c r="GLV500" s="37"/>
      <c r="GLW500" s="37"/>
      <c r="GLX500" s="37"/>
      <c r="GLY500" s="37"/>
      <c r="GLZ500" s="37"/>
      <c r="GMA500" s="37"/>
      <c r="GMB500" s="37"/>
      <c r="GMC500" s="37"/>
      <c r="GMD500" s="37"/>
      <c r="GME500" s="37"/>
      <c r="GMF500" s="37"/>
      <c r="GMG500" s="37"/>
      <c r="GMH500" s="37"/>
      <c r="GMI500" s="37"/>
      <c r="GMJ500" s="37"/>
      <c r="GMK500" s="37"/>
      <c r="GML500" s="37"/>
      <c r="GMM500" s="37"/>
      <c r="GMN500" s="37"/>
      <c r="GMO500" s="37"/>
      <c r="GMP500" s="37"/>
      <c r="GMQ500" s="37"/>
      <c r="GMR500" s="37"/>
      <c r="GMS500" s="37"/>
      <c r="GMT500" s="37"/>
      <c r="GMU500" s="37"/>
      <c r="GMV500" s="37"/>
      <c r="GMW500" s="37"/>
      <c r="GMX500" s="37"/>
      <c r="GMY500" s="37"/>
      <c r="GMZ500" s="37"/>
      <c r="GNA500" s="37"/>
      <c r="GNB500" s="37"/>
      <c r="GNC500" s="37"/>
      <c r="GND500" s="37"/>
      <c r="GNE500" s="37"/>
      <c r="GNF500" s="37"/>
      <c r="GNG500" s="37"/>
      <c r="GNH500" s="37"/>
      <c r="GNI500" s="37"/>
      <c r="GNJ500" s="37"/>
      <c r="GNK500" s="37"/>
      <c r="GNL500" s="37"/>
      <c r="GNM500" s="37"/>
      <c r="GNN500" s="37"/>
      <c r="GNO500" s="37"/>
      <c r="GNP500" s="37"/>
      <c r="GNQ500" s="37"/>
      <c r="GNR500" s="37"/>
      <c r="GNS500" s="37"/>
      <c r="GNT500" s="37"/>
      <c r="GNU500" s="37"/>
      <c r="GNV500" s="37"/>
      <c r="GNW500" s="37"/>
      <c r="GNX500" s="37"/>
      <c r="GNY500" s="37"/>
      <c r="GNZ500" s="37"/>
      <c r="GOA500" s="37"/>
      <c r="GOB500" s="37"/>
      <c r="GOC500" s="37"/>
      <c r="GOD500" s="37"/>
      <c r="GOE500" s="37"/>
      <c r="GOF500" s="37"/>
      <c r="GOG500" s="37"/>
      <c r="GOH500" s="37"/>
      <c r="GOI500" s="37"/>
      <c r="GOJ500" s="37"/>
      <c r="GOK500" s="37"/>
      <c r="GOL500" s="37"/>
      <c r="GOM500" s="37"/>
      <c r="GON500" s="37"/>
      <c r="GOO500" s="37"/>
      <c r="GOP500" s="37"/>
      <c r="GOQ500" s="37"/>
      <c r="GOR500" s="37"/>
      <c r="GOS500" s="37"/>
      <c r="GOT500" s="37"/>
      <c r="GOU500" s="37"/>
      <c r="GOV500" s="37"/>
      <c r="GOW500" s="37"/>
      <c r="GOX500" s="37"/>
      <c r="GOY500" s="37"/>
      <c r="GOZ500" s="37"/>
      <c r="GPA500" s="37"/>
      <c r="GPB500" s="37"/>
      <c r="GPC500" s="37"/>
      <c r="GPD500" s="37"/>
      <c r="GPE500" s="37"/>
      <c r="GPF500" s="37"/>
      <c r="GPG500" s="37"/>
      <c r="GPH500" s="37"/>
      <c r="GPI500" s="37"/>
      <c r="GPJ500" s="37"/>
      <c r="GPK500" s="37"/>
      <c r="GPL500" s="37"/>
      <c r="GPM500" s="37"/>
      <c r="GPN500" s="37"/>
      <c r="GPO500" s="37"/>
      <c r="GPP500" s="37"/>
      <c r="GPQ500" s="37"/>
      <c r="GPR500" s="37"/>
      <c r="GPS500" s="37"/>
      <c r="GPT500" s="37"/>
      <c r="GPU500" s="37"/>
      <c r="GPV500" s="37"/>
      <c r="GPW500" s="37"/>
      <c r="GPX500" s="37"/>
      <c r="GPY500" s="37"/>
      <c r="GPZ500" s="37"/>
      <c r="GQA500" s="37"/>
      <c r="GQB500" s="37"/>
      <c r="GQC500" s="37"/>
      <c r="GQD500" s="37"/>
      <c r="GQE500" s="37"/>
      <c r="GQF500" s="37"/>
      <c r="GQG500" s="37"/>
      <c r="GQH500" s="37"/>
      <c r="GQI500" s="37"/>
      <c r="GQJ500" s="37"/>
      <c r="GQK500" s="37"/>
      <c r="GQL500" s="37"/>
      <c r="GQM500" s="37"/>
      <c r="GQN500" s="37"/>
      <c r="GQO500" s="37"/>
      <c r="GQP500" s="37"/>
      <c r="GQQ500" s="37"/>
      <c r="GQR500" s="37"/>
      <c r="GQS500" s="37"/>
      <c r="GQT500" s="37"/>
      <c r="GQU500" s="37"/>
      <c r="GQV500" s="37"/>
      <c r="GQW500" s="37"/>
      <c r="GQX500" s="37"/>
      <c r="GQY500" s="37"/>
      <c r="GQZ500" s="37"/>
      <c r="GRA500" s="37"/>
      <c r="GRB500" s="37"/>
      <c r="GRC500" s="37"/>
      <c r="GRD500" s="37"/>
      <c r="GRE500" s="37"/>
      <c r="GRF500" s="37"/>
      <c r="GRG500" s="37"/>
      <c r="GRH500" s="37"/>
      <c r="GRI500" s="37"/>
      <c r="GRJ500" s="37"/>
      <c r="GRK500" s="37"/>
      <c r="GRL500" s="37"/>
      <c r="GRM500" s="37"/>
      <c r="GRN500" s="37"/>
      <c r="GRO500" s="37"/>
      <c r="GRP500" s="37"/>
      <c r="GRQ500" s="37"/>
      <c r="GRR500" s="37"/>
      <c r="GRS500" s="37"/>
      <c r="GRT500" s="37"/>
      <c r="GRU500" s="37"/>
      <c r="GRV500" s="37"/>
      <c r="GRW500" s="37"/>
      <c r="GRX500" s="37"/>
      <c r="GRY500" s="37"/>
      <c r="GRZ500" s="37"/>
      <c r="GSA500" s="37"/>
      <c r="GSB500" s="37"/>
      <c r="GSC500" s="37"/>
      <c r="GSD500" s="37"/>
      <c r="GSE500" s="37"/>
      <c r="GSF500" s="37"/>
      <c r="GSG500" s="37"/>
      <c r="GSH500" s="37"/>
      <c r="GSI500" s="37"/>
      <c r="GSJ500" s="37"/>
      <c r="GSK500" s="37"/>
      <c r="GSL500" s="37"/>
      <c r="GSM500" s="37"/>
      <c r="GSN500" s="37"/>
      <c r="GSO500" s="37"/>
      <c r="GSP500" s="37"/>
      <c r="GSQ500" s="37"/>
      <c r="GSR500" s="37"/>
      <c r="GSS500" s="37"/>
      <c r="GST500" s="37"/>
      <c r="GSU500" s="37"/>
      <c r="GSV500" s="37"/>
      <c r="GSW500" s="37"/>
      <c r="GSX500" s="37"/>
      <c r="GSY500" s="37"/>
      <c r="GSZ500" s="37"/>
      <c r="GTA500" s="37"/>
      <c r="GTB500" s="37"/>
      <c r="GTC500" s="37"/>
      <c r="GTD500" s="37"/>
      <c r="GTE500" s="37"/>
      <c r="GTF500" s="37"/>
      <c r="GTG500" s="37"/>
      <c r="GTH500" s="37"/>
      <c r="GTI500" s="37"/>
      <c r="GTJ500" s="37"/>
      <c r="GTK500" s="37"/>
      <c r="GTL500" s="37"/>
      <c r="GTM500" s="37"/>
      <c r="GTN500" s="37"/>
      <c r="GTO500" s="37"/>
      <c r="GTP500" s="37"/>
      <c r="GTQ500" s="37"/>
      <c r="GTR500" s="37"/>
      <c r="GTS500" s="37"/>
      <c r="GTT500" s="37"/>
      <c r="GTU500" s="37"/>
      <c r="GTV500" s="37"/>
      <c r="GTW500" s="37"/>
      <c r="GTX500" s="37"/>
      <c r="GTY500" s="37"/>
      <c r="GTZ500" s="37"/>
      <c r="GUA500" s="37"/>
      <c r="GUB500" s="37"/>
      <c r="GUC500" s="37"/>
      <c r="GUD500" s="37"/>
      <c r="GUE500" s="37"/>
      <c r="GUF500" s="37"/>
      <c r="GUG500" s="37"/>
      <c r="GUH500" s="37"/>
      <c r="GUI500" s="37"/>
      <c r="GUJ500" s="37"/>
      <c r="GUK500" s="37"/>
      <c r="GUL500" s="37"/>
      <c r="GUM500" s="37"/>
      <c r="GUN500" s="37"/>
      <c r="GUO500" s="37"/>
      <c r="GUP500" s="37"/>
      <c r="GUQ500" s="37"/>
      <c r="GUR500" s="37"/>
      <c r="GUS500" s="37"/>
      <c r="GUT500" s="37"/>
      <c r="GUU500" s="37"/>
      <c r="GUV500" s="37"/>
      <c r="GUW500" s="37"/>
      <c r="GUX500" s="37"/>
      <c r="GUY500" s="37"/>
      <c r="GUZ500" s="37"/>
      <c r="GVA500" s="37"/>
      <c r="GVB500" s="37"/>
      <c r="GVC500" s="37"/>
      <c r="GVD500" s="37"/>
      <c r="GVE500" s="37"/>
      <c r="GVF500" s="37"/>
      <c r="GVG500" s="37"/>
      <c r="GVH500" s="37"/>
      <c r="GVI500" s="37"/>
      <c r="GVJ500" s="37"/>
      <c r="GVK500" s="37"/>
      <c r="GVL500" s="37"/>
      <c r="GVM500" s="37"/>
      <c r="GVN500" s="37"/>
      <c r="GVO500" s="37"/>
      <c r="GVP500" s="37"/>
      <c r="GVQ500" s="37"/>
      <c r="GVR500" s="37"/>
      <c r="GVS500" s="37"/>
      <c r="GVT500" s="37"/>
      <c r="GVU500" s="37"/>
      <c r="GVV500" s="37"/>
      <c r="GVW500" s="37"/>
      <c r="GVX500" s="37"/>
      <c r="GVY500" s="37"/>
      <c r="GVZ500" s="37"/>
      <c r="GWA500" s="37"/>
      <c r="GWB500" s="37"/>
      <c r="GWC500" s="37"/>
      <c r="GWD500" s="37"/>
      <c r="GWE500" s="37"/>
      <c r="GWF500" s="37"/>
      <c r="GWG500" s="37"/>
      <c r="GWH500" s="37"/>
      <c r="GWI500" s="37"/>
      <c r="GWJ500" s="37"/>
      <c r="GWK500" s="37"/>
      <c r="GWL500" s="37"/>
      <c r="GWM500" s="37"/>
      <c r="GWN500" s="37"/>
      <c r="GWO500" s="37"/>
      <c r="GWP500" s="37"/>
      <c r="GWQ500" s="37"/>
      <c r="GWR500" s="37"/>
      <c r="GWS500" s="37"/>
      <c r="GWT500" s="37"/>
      <c r="GWU500" s="37"/>
      <c r="GWV500" s="37"/>
      <c r="GWW500" s="37"/>
      <c r="GWX500" s="37"/>
      <c r="GWY500" s="37"/>
      <c r="GWZ500" s="37"/>
      <c r="GXA500" s="37"/>
      <c r="GXB500" s="37"/>
      <c r="GXC500" s="37"/>
      <c r="GXD500" s="37"/>
      <c r="GXE500" s="37"/>
      <c r="GXF500" s="37"/>
      <c r="GXG500" s="37"/>
      <c r="GXH500" s="37"/>
      <c r="GXI500" s="37"/>
      <c r="GXJ500" s="37"/>
      <c r="GXK500" s="37"/>
      <c r="GXL500" s="37"/>
      <c r="GXM500" s="37"/>
      <c r="GXN500" s="37"/>
      <c r="GXO500" s="37"/>
      <c r="GXP500" s="37"/>
      <c r="GXQ500" s="37"/>
      <c r="GXR500" s="37"/>
      <c r="GXS500" s="37"/>
      <c r="GXT500" s="37"/>
      <c r="GXU500" s="37"/>
      <c r="GXV500" s="37"/>
      <c r="GXW500" s="37"/>
      <c r="GXX500" s="37"/>
      <c r="GXY500" s="37"/>
      <c r="GXZ500" s="37"/>
      <c r="GYA500" s="37"/>
      <c r="GYB500" s="37"/>
      <c r="GYC500" s="37"/>
      <c r="GYD500" s="37"/>
      <c r="GYE500" s="37"/>
      <c r="GYF500" s="37"/>
      <c r="GYG500" s="37"/>
      <c r="GYH500" s="37"/>
      <c r="GYI500" s="37"/>
      <c r="GYJ500" s="37"/>
      <c r="GYK500" s="37"/>
      <c r="GYL500" s="37"/>
      <c r="GYM500" s="37"/>
      <c r="GYN500" s="37"/>
      <c r="GYO500" s="37"/>
      <c r="GYP500" s="37"/>
      <c r="GYQ500" s="37"/>
      <c r="GYR500" s="37"/>
      <c r="GYS500" s="37"/>
      <c r="GYT500" s="37"/>
      <c r="GYU500" s="37"/>
      <c r="GYV500" s="37"/>
      <c r="GYW500" s="37"/>
      <c r="GYX500" s="37"/>
      <c r="GYY500" s="37"/>
      <c r="GYZ500" s="37"/>
      <c r="GZA500" s="37"/>
      <c r="GZB500" s="37"/>
      <c r="GZC500" s="37"/>
      <c r="GZD500" s="37"/>
      <c r="GZE500" s="37"/>
      <c r="GZF500" s="37"/>
      <c r="GZG500" s="37"/>
      <c r="GZH500" s="37"/>
      <c r="GZI500" s="37"/>
      <c r="GZJ500" s="37"/>
      <c r="GZK500" s="37"/>
      <c r="GZL500" s="37"/>
      <c r="GZM500" s="37"/>
      <c r="GZN500" s="37"/>
      <c r="GZO500" s="37"/>
      <c r="GZP500" s="37"/>
      <c r="GZQ500" s="37"/>
      <c r="GZR500" s="37"/>
      <c r="GZS500" s="37"/>
      <c r="GZT500" s="37"/>
      <c r="GZU500" s="37"/>
      <c r="GZV500" s="37"/>
      <c r="GZW500" s="37"/>
      <c r="GZX500" s="37"/>
      <c r="GZY500" s="37"/>
      <c r="GZZ500" s="37"/>
      <c r="HAA500" s="37"/>
      <c r="HAB500" s="37"/>
      <c r="HAC500" s="37"/>
      <c r="HAD500" s="37"/>
      <c r="HAE500" s="37"/>
      <c r="HAF500" s="37"/>
      <c r="HAG500" s="37"/>
      <c r="HAH500" s="37"/>
      <c r="HAI500" s="37"/>
      <c r="HAJ500" s="37"/>
      <c r="HAK500" s="37"/>
      <c r="HAL500" s="37"/>
      <c r="HAM500" s="37"/>
      <c r="HAN500" s="37"/>
      <c r="HAO500" s="37"/>
      <c r="HAP500" s="37"/>
      <c r="HAQ500" s="37"/>
      <c r="HAR500" s="37"/>
      <c r="HAS500" s="37"/>
      <c r="HAT500" s="37"/>
      <c r="HAU500" s="37"/>
      <c r="HAV500" s="37"/>
      <c r="HAW500" s="37"/>
      <c r="HAX500" s="37"/>
      <c r="HAY500" s="37"/>
      <c r="HAZ500" s="37"/>
      <c r="HBA500" s="37"/>
      <c r="HBB500" s="37"/>
      <c r="HBC500" s="37"/>
      <c r="HBD500" s="37"/>
      <c r="HBE500" s="37"/>
      <c r="HBF500" s="37"/>
      <c r="HBG500" s="37"/>
      <c r="HBH500" s="37"/>
      <c r="HBI500" s="37"/>
      <c r="HBJ500" s="37"/>
      <c r="HBK500" s="37"/>
      <c r="HBL500" s="37"/>
      <c r="HBM500" s="37"/>
      <c r="HBN500" s="37"/>
      <c r="HBO500" s="37"/>
      <c r="HBP500" s="37"/>
      <c r="HBQ500" s="37"/>
      <c r="HBR500" s="37"/>
      <c r="HBS500" s="37"/>
      <c r="HBT500" s="37"/>
      <c r="HBU500" s="37"/>
      <c r="HBV500" s="37"/>
      <c r="HBW500" s="37"/>
      <c r="HBX500" s="37"/>
      <c r="HBY500" s="37"/>
      <c r="HBZ500" s="37"/>
      <c r="HCA500" s="37"/>
      <c r="HCB500" s="37"/>
      <c r="HCC500" s="37"/>
      <c r="HCD500" s="37"/>
      <c r="HCE500" s="37"/>
      <c r="HCF500" s="37"/>
      <c r="HCG500" s="37"/>
      <c r="HCH500" s="37"/>
      <c r="HCI500" s="37"/>
      <c r="HCJ500" s="37"/>
      <c r="HCK500" s="37"/>
      <c r="HCL500" s="37"/>
      <c r="HCM500" s="37"/>
      <c r="HCN500" s="37"/>
      <c r="HCO500" s="37"/>
      <c r="HCP500" s="37"/>
      <c r="HCQ500" s="37"/>
      <c r="HCR500" s="37"/>
      <c r="HCS500" s="37"/>
      <c r="HCT500" s="37"/>
      <c r="HCU500" s="37"/>
      <c r="HCV500" s="37"/>
      <c r="HCW500" s="37"/>
      <c r="HCX500" s="37"/>
      <c r="HCY500" s="37"/>
      <c r="HCZ500" s="37"/>
      <c r="HDA500" s="37"/>
      <c r="HDB500" s="37"/>
      <c r="HDC500" s="37"/>
      <c r="HDD500" s="37"/>
      <c r="HDE500" s="37"/>
      <c r="HDF500" s="37"/>
      <c r="HDG500" s="37"/>
      <c r="HDH500" s="37"/>
      <c r="HDI500" s="37"/>
      <c r="HDJ500" s="37"/>
      <c r="HDK500" s="37"/>
      <c r="HDL500" s="37"/>
      <c r="HDM500" s="37"/>
      <c r="HDN500" s="37"/>
      <c r="HDO500" s="37"/>
      <c r="HDP500" s="37"/>
      <c r="HDQ500" s="37"/>
      <c r="HDR500" s="37"/>
      <c r="HDS500" s="37"/>
      <c r="HDT500" s="37"/>
      <c r="HDU500" s="37"/>
      <c r="HDV500" s="37"/>
      <c r="HDW500" s="37"/>
      <c r="HDX500" s="37"/>
      <c r="HDY500" s="37"/>
      <c r="HDZ500" s="37"/>
      <c r="HEA500" s="37"/>
      <c r="HEB500" s="37"/>
      <c r="HEC500" s="37"/>
      <c r="HED500" s="37"/>
      <c r="HEE500" s="37"/>
      <c r="HEF500" s="37"/>
      <c r="HEG500" s="37"/>
      <c r="HEH500" s="37"/>
      <c r="HEI500" s="37"/>
      <c r="HEJ500" s="37"/>
      <c r="HEK500" s="37"/>
      <c r="HEL500" s="37"/>
      <c r="HEM500" s="37"/>
      <c r="HEN500" s="37"/>
      <c r="HEO500" s="37"/>
      <c r="HEP500" s="37"/>
      <c r="HEQ500" s="37"/>
      <c r="HER500" s="37"/>
      <c r="HES500" s="37"/>
      <c r="HET500" s="37"/>
      <c r="HEU500" s="37"/>
      <c r="HEV500" s="37"/>
      <c r="HEW500" s="37"/>
      <c r="HEX500" s="37"/>
      <c r="HEY500" s="37"/>
      <c r="HEZ500" s="37"/>
      <c r="HFA500" s="37"/>
      <c r="HFB500" s="37"/>
      <c r="HFC500" s="37"/>
      <c r="HFD500" s="37"/>
      <c r="HFE500" s="37"/>
      <c r="HFF500" s="37"/>
      <c r="HFG500" s="37"/>
      <c r="HFH500" s="37"/>
      <c r="HFI500" s="37"/>
      <c r="HFJ500" s="37"/>
      <c r="HFK500" s="37"/>
      <c r="HFL500" s="37"/>
      <c r="HFM500" s="37"/>
      <c r="HFN500" s="37"/>
      <c r="HFO500" s="37"/>
      <c r="HFP500" s="37"/>
      <c r="HFQ500" s="37"/>
      <c r="HFR500" s="37"/>
      <c r="HFS500" s="37"/>
      <c r="HFT500" s="37"/>
      <c r="HFU500" s="37"/>
      <c r="HFV500" s="37"/>
      <c r="HFW500" s="37"/>
      <c r="HFX500" s="37"/>
      <c r="HFY500" s="37"/>
      <c r="HFZ500" s="37"/>
      <c r="HGA500" s="37"/>
      <c r="HGB500" s="37"/>
      <c r="HGC500" s="37"/>
      <c r="HGD500" s="37"/>
      <c r="HGE500" s="37"/>
      <c r="HGF500" s="37"/>
      <c r="HGG500" s="37"/>
      <c r="HGH500" s="37"/>
      <c r="HGI500" s="37"/>
      <c r="HGJ500" s="37"/>
      <c r="HGK500" s="37"/>
      <c r="HGL500" s="37"/>
      <c r="HGM500" s="37"/>
      <c r="HGN500" s="37"/>
      <c r="HGO500" s="37"/>
      <c r="HGP500" s="37"/>
      <c r="HGQ500" s="37"/>
      <c r="HGR500" s="37"/>
      <c r="HGS500" s="37"/>
      <c r="HGT500" s="37"/>
      <c r="HGU500" s="37"/>
      <c r="HGV500" s="37"/>
      <c r="HGW500" s="37"/>
      <c r="HGX500" s="37"/>
      <c r="HGY500" s="37"/>
      <c r="HGZ500" s="37"/>
      <c r="HHA500" s="37"/>
      <c r="HHB500" s="37"/>
      <c r="HHC500" s="37"/>
      <c r="HHD500" s="37"/>
      <c r="HHE500" s="37"/>
      <c r="HHF500" s="37"/>
      <c r="HHG500" s="37"/>
      <c r="HHH500" s="37"/>
      <c r="HHI500" s="37"/>
      <c r="HHJ500" s="37"/>
      <c r="HHK500" s="37"/>
      <c r="HHL500" s="37"/>
      <c r="HHM500" s="37"/>
      <c r="HHN500" s="37"/>
      <c r="HHO500" s="37"/>
      <c r="HHP500" s="37"/>
      <c r="HHQ500" s="37"/>
      <c r="HHR500" s="37"/>
      <c r="HHS500" s="37"/>
      <c r="HHT500" s="37"/>
      <c r="HHU500" s="37"/>
      <c r="HHV500" s="37"/>
      <c r="HHW500" s="37"/>
      <c r="HHX500" s="37"/>
      <c r="HHY500" s="37"/>
      <c r="HHZ500" s="37"/>
      <c r="HIA500" s="37"/>
      <c r="HIB500" s="37"/>
      <c r="HIC500" s="37"/>
      <c r="HID500" s="37"/>
      <c r="HIE500" s="37"/>
      <c r="HIF500" s="37"/>
      <c r="HIG500" s="37"/>
      <c r="HIH500" s="37"/>
      <c r="HII500" s="37"/>
      <c r="HIJ500" s="37"/>
      <c r="HIK500" s="37"/>
      <c r="HIL500" s="37"/>
      <c r="HIM500" s="37"/>
      <c r="HIN500" s="37"/>
      <c r="HIO500" s="37"/>
      <c r="HIP500" s="37"/>
      <c r="HIQ500" s="37"/>
      <c r="HIR500" s="37"/>
      <c r="HIS500" s="37"/>
      <c r="HIT500" s="37"/>
      <c r="HIU500" s="37"/>
      <c r="HIV500" s="37"/>
      <c r="HIW500" s="37"/>
      <c r="HIX500" s="37"/>
      <c r="HIY500" s="37"/>
      <c r="HIZ500" s="37"/>
      <c r="HJA500" s="37"/>
      <c r="HJB500" s="37"/>
      <c r="HJC500" s="37"/>
      <c r="HJD500" s="37"/>
      <c r="HJE500" s="37"/>
      <c r="HJF500" s="37"/>
      <c r="HJG500" s="37"/>
      <c r="HJH500" s="37"/>
      <c r="HJI500" s="37"/>
      <c r="HJJ500" s="37"/>
      <c r="HJK500" s="37"/>
      <c r="HJL500" s="37"/>
      <c r="HJM500" s="37"/>
      <c r="HJN500" s="37"/>
      <c r="HJO500" s="37"/>
      <c r="HJP500" s="37"/>
      <c r="HJQ500" s="37"/>
      <c r="HJR500" s="37"/>
      <c r="HJS500" s="37"/>
      <c r="HJT500" s="37"/>
      <c r="HJU500" s="37"/>
      <c r="HJV500" s="37"/>
      <c r="HJW500" s="37"/>
      <c r="HJX500" s="37"/>
      <c r="HJY500" s="37"/>
      <c r="HJZ500" s="37"/>
      <c r="HKA500" s="37"/>
      <c r="HKB500" s="37"/>
      <c r="HKC500" s="37"/>
      <c r="HKD500" s="37"/>
      <c r="HKE500" s="37"/>
      <c r="HKF500" s="37"/>
      <c r="HKG500" s="37"/>
      <c r="HKH500" s="37"/>
      <c r="HKI500" s="37"/>
      <c r="HKJ500" s="37"/>
      <c r="HKK500" s="37"/>
      <c r="HKL500" s="37"/>
      <c r="HKM500" s="37"/>
      <c r="HKN500" s="37"/>
      <c r="HKO500" s="37"/>
      <c r="HKP500" s="37"/>
      <c r="HKQ500" s="37"/>
      <c r="HKR500" s="37"/>
      <c r="HKS500" s="37"/>
      <c r="HKT500" s="37"/>
      <c r="HKU500" s="37"/>
      <c r="HKV500" s="37"/>
      <c r="HKW500" s="37"/>
      <c r="HKX500" s="37"/>
      <c r="HKY500" s="37"/>
      <c r="HKZ500" s="37"/>
      <c r="HLA500" s="37"/>
      <c r="HLB500" s="37"/>
      <c r="HLC500" s="37"/>
      <c r="HLD500" s="37"/>
      <c r="HLE500" s="37"/>
      <c r="HLF500" s="37"/>
      <c r="HLG500" s="37"/>
      <c r="HLH500" s="37"/>
      <c r="HLI500" s="37"/>
      <c r="HLJ500" s="37"/>
      <c r="HLK500" s="37"/>
      <c r="HLL500" s="37"/>
      <c r="HLM500" s="37"/>
      <c r="HLN500" s="37"/>
      <c r="HLO500" s="37"/>
      <c r="HLP500" s="37"/>
      <c r="HLQ500" s="37"/>
      <c r="HLR500" s="37"/>
      <c r="HLS500" s="37"/>
      <c r="HLT500" s="37"/>
      <c r="HLU500" s="37"/>
      <c r="HLV500" s="37"/>
      <c r="HLW500" s="37"/>
      <c r="HLX500" s="37"/>
      <c r="HLY500" s="37"/>
      <c r="HLZ500" s="37"/>
      <c r="HMA500" s="37"/>
      <c r="HMB500" s="37"/>
      <c r="HMC500" s="37"/>
      <c r="HMD500" s="37"/>
      <c r="HME500" s="37"/>
      <c r="HMF500" s="37"/>
      <c r="HMG500" s="37"/>
      <c r="HMH500" s="37"/>
      <c r="HMI500" s="37"/>
      <c r="HMJ500" s="37"/>
      <c r="HMK500" s="37"/>
      <c r="HML500" s="37"/>
      <c r="HMM500" s="37"/>
      <c r="HMN500" s="37"/>
      <c r="HMO500" s="37"/>
      <c r="HMP500" s="37"/>
      <c r="HMQ500" s="37"/>
      <c r="HMR500" s="37"/>
      <c r="HMS500" s="37"/>
      <c r="HMT500" s="37"/>
      <c r="HMU500" s="37"/>
      <c r="HMV500" s="37"/>
      <c r="HMW500" s="37"/>
      <c r="HMX500" s="37"/>
      <c r="HMY500" s="37"/>
      <c r="HMZ500" s="37"/>
      <c r="HNA500" s="37"/>
      <c r="HNB500" s="37"/>
      <c r="HNC500" s="37"/>
      <c r="HND500" s="37"/>
      <c r="HNE500" s="37"/>
      <c r="HNF500" s="37"/>
      <c r="HNG500" s="37"/>
      <c r="HNH500" s="37"/>
      <c r="HNI500" s="37"/>
      <c r="HNJ500" s="37"/>
      <c r="HNK500" s="37"/>
      <c r="HNL500" s="37"/>
      <c r="HNM500" s="37"/>
      <c r="HNN500" s="37"/>
      <c r="HNO500" s="37"/>
      <c r="HNP500" s="37"/>
      <c r="HNQ500" s="37"/>
      <c r="HNR500" s="37"/>
      <c r="HNS500" s="37"/>
      <c r="HNT500" s="37"/>
      <c r="HNU500" s="37"/>
      <c r="HNV500" s="37"/>
      <c r="HNW500" s="37"/>
      <c r="HNX500" s="37"/>
      <c r="HNY500" s="37"/>
      <c r="HNZ500" s="37"/>
      <c r="HOA500" s="37"/>
      <c r="HOB500" s="37"/>
      <c r="HOC500" s="37"/>
      <c r="HOD500" s="37"/>
      <c r="HOE500" s="37"/>
      <c r="HOF500" s="37"/>
      <c r="HOG500" s="37"/>
      <c r="HOH500" s="37"/>
      <c r="HOI500" s="37"/>
      <c r="HOJ500" s="37"/>
      <c r="HOK500" s="37"/>
      <c r="HOL500" s="37"/>
      <c r="HOM500" s="37"/>
      <c r="HON500" s="37"/>
      <c r="HOO500" s="37"/>
      <c r="HOP500" s="37"/>
      <c r="HOQ500" s="37"/>
      <c r="HOR500" s="37"/>
      <c r="HOS500" s="37"/>
      <c r="HOT500" s="37"/>
      <c r="HOU500" s="37"/>
      <c r="HOV500" s="37"/>
      <c r="HOW500" s="37"/>
      <c r="HOX500" s="37"/>
      <c r="HOY500" s="37"/>
      <c r="HOZ500" s="37"/>
      <c r="HPA500" s="37"/>
      <c r="HPB500" s="37"/>
      <c r="HPC500" s="37"/>
      <c r="HPD500" s="37"/>
      <c r="HPE500" s="37"/>
      <c r="HPF500" s="37"/>
      <c r="HPG500" s="37"/>
      <c r="HPH500" s="37"/>
      <c r="HPI500" s="37"/>
      <c r="HPJ500" s="37"/>
      <c r="HPK500" s="37"/>
      <c r="HPL500" s="37"/>
      <c r="HPM500" s="37"/>
      <c r="HPN500" s="37"/>
      <c r="HPO500" s="37"/>
      <c r="HPP500" s="37"/>
      <c r="HPQ500" s="37"/>
      <c r="HPR500" s="37"/>
      <c r="HPS500" s="37"/>
      <c r="HPT500" s="37"/>
      <c r="HPU500" s="37"/>
      <c r="HPV500" s="37"/>
      <c r="HPW500" s="37"/>
      <c r="HPX500" s="37"/>
      <c r="HPY500" s="37"/>
      <c r="HPZ500" s="37"/>
      <c r="HQA500" s="37"/>
      <c r="HQB500" s="37"/>
      <c r="HQC500" s="37"/>
      <c r="HQD500" s="37"/>
      <c r="HQE500" s="37"/>
      <c r="HQF500" s="37"/>
      <c r="HQG500" s="37"/>
      <c r="HQH500" s="37"/>
      <c r="HQI500" s="37"/>
      <c r="HQJ500" s="37"/>
      <c r="HQK500" s="37"/>
      <c r="HQL500" s="37"/>
      <c r="HQM500" s="37"/>
      <c r="HQN500" s="37"/>
      <c r="HQO500" s="37"/>
      <c r="HQP500" s="37"/>
      <c r="HQQ500" s="37"/>
      <c r="HQR500" s="37"/>
      <c r="HQS500" s="37"/>
      <c r="HQT500" s="37"/>
      <c r="HQU500" s="37"/>
      <c r="HQV500" s="37"/>
      <c r="HQW500" s="37"/>
      <c r="HQX500" s="37"/>
      <c r="HQY500" s="37"/>
      <c r="HQZ500" s="37"/>
      <c r="HRA500" s="37"/>
      <c r="HRB500" s="37"/>
      <c r="HRC500" s="37"/>
      <c r="HRD500" s="37"/>
      <c r="HRE500" s="37"/>
      <c r="HRF500" s="37"/>
      <c r="HRG500" s="37"/>
      <c r="HRH500" s="37"/>
      <c r="HRI500" s="37"/>
      <c r="HRJ500" s="37"/>
      <c r="HRK500" s="37"/>
      <c r="HRL500" s="37"/>
      <c r="HRM500" s="37"/>
      <c r="HRN500" s="37"/>
      <c r="HRO500" s="37"/>
      <c r="HRP500" s="37"/>
      <c r="HRQ500" s="37"/>
      <c r="HRR500" s="37"/>
      <c r="HRS500" s="37"/>
      <c r="HRT500" s="37"/>
      <c r="HRU500" s="37"/>
      <c r="HRV500" s="37"/>
      <c r="HRW500" s="37"/>
      <c r="HRX500" s="37"/>
      <c r="HRY500" s="37"/>
      <c r="HRZ500" s="37"/>
      <c r="HSA500" s="37"/>
      <c r="HSB500" s="37"/>
      <c r="HSC500" s="37"/>
      <c r="HSD500" s="37"/>
      <c r="HSE500" s="37"/>
      <c r="HSF500" s="37"/>
      <c r="HSG500" s="37"/>
      <c r="HSH500" s="37"/>
      <c r="HSI500" s="37"/>
      <c r="HSJ500" s="37"/>
      <c r="HSK500" s="37"/>
      <c r="HSL500" s="37"/>
      <c r="HSM500" s="37"/>
      <c r="HSN500" s="37"/>
      <c r="HSO500" s="37"/>
      <c r="HSP500" s="37"/>
      <c r="HSQ500" s="37"/>
      <c r="HSR500" s="37"/>
      <c r="HSS500" s="37"/>
      <c r="HST500" s="37"/>
      <c r="HSU500" s="37"/>
      <c r="HSV500" s="37"/>
      <c r="HSW500" s="37"/>
      <c r="HSX500" s="37"/>
      <c r="HSY500" s="37"/>
      <c r="HSZ500" s="37"/>
      <c r="HTA500" s="37"/>
      <c r="HTB500" s="37"/>
      <c r="HTC500" s="37"/>
      <c r="HTD500" s="37"/>
      <c r="HTE500" s="37"/>
      <c r="HTF500" s="37"/>
      <c r="HTG500" s="37"/>
      <c r="HTH500" s="37"/>
      <c r="HTI500" s="37"/>
      <c r="HTJ500" s="37"/>
      <c r="HTK500" s="37"/>
      <c r="HTL500" s="37"/>
      <c r="HTM500" s="37"/>
      <c r="HTN500" s="37"/>
      <c r="HTO500" s="37"/>
      <c r="HTP500" s="37"/>
      <c r="HTQ500" s="37"/>
      <c r="HTR500" s="37"/>
      <c r="HTS500" s="37"/>
      <c r="HTT500" s="37"/>
      <c r="HTU500" s="37"/>
      <c r="HTV500" s="37"/>
      <c r="HTW500" s="37"/>
      <c r="HTX500" s="37"/>
      <c r="HTY500" s="37"/>
      <c r="HTZ500" s="37"/>
      <c r="HUA500" s="37"/>
      <c r="HUB500" s="37"/>
      <c r="HUC500" s="37"/>
      <c r="HUD500" s="37"/>
      <c r="HUE500" s="37"/>
      <c r="HUF500" s="37"/>
      <c r="HUG500" s="37"/>
      <c r="HUH500" s="37"/>
      <c r="HUI500" s="37"/>
      <c r="HUJ500" s="37"/>
      <c r="HUK500" s="37"/>
      <c r="HUL500" s="37"/>
      <c r="HUM500" s="37"/>
      <c r="HUN500" s="37"/>
      <c r="HUO500" s="37"/>
      <c r="HUP500" s="37"/>
      <c r="HUQ500" s="37"/>
      <c r="HUR500" s="37"/>
      <c r="HUS500" s="37"/>
      <c r="HUT500" s="37"/>
      <c r="HUU500" s="37"/>
      <c r="HUV500" s="37"/>
      <c r="HUW500" s="37"/>
      <c r="HUX500" s="37"/>
      <c r="HUY500" s="37"/>
      <c r="HUZ500" s="37"/>
      <c r="HVA500" s="37"/>
      <c r="HVB500" s="37"/>
      <c r="HVC500" s="37"/>
      <c r="HVD500" s="37"/>
      <c r="HVE500" s="37"/>
      <c r="HVF500" s="37"/>
      <c r="HVG500" s="37"/>
      <c r="HVH500" s="37"/>
      <c r="HVI500" s="37"/>
      <c r="HVJ500" s="37"/>
      <c r="HVK500" s="37"/>
      <c r="HVL500" s="37"/>
      <c r="HVM500" s="37"/>
      <c r="HVN500" s="37"/>
      <c r="HVO500" s="37"/>
      <c r="HVP500" s="37"/>
      <c r="HVQ500" s="37"/>
      <c r="HVR500" s="37"/>
      <c r="HVS500" s="37"/>
      <c r="HVT500" s="37"/>
      <c r="HVU500" s="37"/>
      <c r="HVV500" s="37"/>
      <c r="HVW500" s="37"/>
      <c r="HVX500" s="37"/>
      <c r="HVY500" s="37"/>
      <c r="HVZ500" s="37"/>
      <c r="HWA500" s="37"/>
      <c r="HWB500" s="37"/>
      <c r="HWC500" s="37"/>
      <c r="HWD500" s="37"/>
      <c r="HWE500" s="37"/>
      <c r="HWF500" s="37"/>
      <c r="HWG500" s="37"/>
      <c r="HWH500" s="37"/>
      <c r="HWI500" s="37"/>
      <c r="HWJ500" s="37"/>
      <c r="HWK500" s="37"/>
      <c r="HWL500" s="37"/>
      <c r="HWM500" s="37"/>
      <c r="HWN500" s="37"/>
      <c r="HWO500" s="37"/>
      <c r="HWP500" s="37"/>
      <c r="HWQ500" s="37"/>
      <c r="HWR500" s="37"/>
      <c r="HWS500" s="37"/>
      <c r="HWT500" s="37"/>
      <c r="HWU500" s="37"/>
      <c r="HWV500" s="37"/>
      <c r="HWW500" s="37"/>
      <c r="HWX500" s="37"/>
      <c r="HWY500" s="37"/>
      <c r="HWZ500" s="37"/>
      <c r="HXA500" s="37"/>
      <c r="HXB500" s="37"/>
      <c r="HXC500" s="37"/>
      <c r="HXD500" s="37"/>
      <c r="HXE500" s="37"/>
      <c r="HXF500" s="37"/>
      <c r="HXG500" s="37"/>
      <c r="HXH500" s="37"/>
      <c r="HXI500" s="37"/>
      <c r="HXJ500" s="37"/>
      <c r="HXK500" s="37"/>
      <c r="HXL500" s="37"/>
      <c r="HXM500" s="37"/>
      <c r="HXN500" s="37"/>
      <c r="HXO500" s="37"/>
      <c r="HXP500" s="37"/>
      <c r="HXQ500" s="37"/>
      <c r="HXR500" s="37"/>
      <c r="HXS500" s="37"/>
      <c r="HXT500" s="37"/>
      <c r="HXU500" s="37"/>
      <c r="HXV500" s="37"/>
      <c r="HXW500" s="37"/>
      <c r="HXX500" s="37"/>
      <c r="HXY500" s="37"/>
      <c r="HXZ500" s="37"/>
      <c r="HYA500" s="37"/>
      <c r="HYB500" s="37"/>
      <c r="HYC500" s="37"/>
      <c r="HYD500" s="37"/>
      <c r="HYE500" s="37"/>
      <c r="HYF500" s="37"/>
      <c r="HYG500" s="37"/>
      <c r="HYH500" s="37"/>
      <c r="HYI500" s="37"/>
      <c r="HYJ500" s="37"/>
      <c r="HYK500" s="37"/>
      <c r="HYL500" s="37"/>
      <c r="HYM500" s="37"/>
      <c r="HYN500" s="37"/>
      <c r="HYO500" s="37"/>
      <c r="HYP500" s="37"/>
      <c r="HYQ500" s="37"/>
      <c r="HYR500" s="37"/>
      <c r="HYS500" s="37"/>
      <c r="HYT500" s="37"/>
      <c r="HYU500" s="37"/>
      <c r="HYV500" s="37"/>
      <c r="HYW500" s="37"/>
      <c r="HYX500" s="37"/>
      <c r="HYY500" s="37"/>
      <c r="HYZ500" s="37"/>
      <c r="HZA500" s="37"/>
      <c r="HZB500" s="37"/>
      <c r="HZC500" s="37"/>
      <c r="HZD500" s="37"/>
      <c r="HZE500" s="37"/>
      <c r="HZF500" s="37"/>
      <c r="HZG500" s="37"/>
      <c r="HZH500" s="37"/>
      <c r="HZI500" s="37"/>
      <c r="HZJ500" s="37"/>
      <c r="HZK500" s="37"/>
      <c r="HZL500" s="37"/>
      <c r="HZM500" s="37"/>
      <c r="HZN500" s="37"/>
      <c r="HZO500" s="37"/>
      <c r="HZP500" s="37"/>
      <c r="HZQ500" s="37"/>
      <c r="HZR500" s="37"/>
      <c r="HZS500" s="37"/>
      <c r="HZT500" s="37"/>
      <c r="HZU500" s="37"/>
      <c r="HZV500" s="37"/>
      <c r="HZW500" s="37"/>
      <c r="HZX500" s="37"/>
      <c r="HZY500" s="37"/>
      <c r="HZZ500" s="37"/>
      <c r="IAA500" s="37"/>
      <c r="IAB500" s="37"/>
      <c r="IAC500" s="37"/>
      <c r="IAD500" s="37"/>
      <c r="IAE500" s="37"/>
      <c r="IAF500" s="37"/>
      <c r="IAG500" s="37"/>
      <c r="IAH500" s="37"/>
      <c r="IAI500" s="37"/>
      <c r="IAJ500" s="37"/>
      <c r="IAK500" s="37"/>
      <c r="IAL500" s="37"/>
      <c r="IAM500" s="37"/>
      <c r="IAN500" s="37"/>
      <c r="IAO500" s="37"/>
      <c r="IAP500" s="37"/>
      <c r="IAQ500" s="37"/>
      <c r="IAR500" s="37"/>
      <c r="IAS500" s="37"/>
      <c r="IAT500" s="37"/>
      <c r="IAU500" s="37"/>
      <c r="IAV500" s="37"/>
      <c r="IAW500" s="37"/>
      <c r="IAX500" s="37"/>
      <c r="IAY500" s="37"/>
      <c r="IAZ500" s="37"/>
      <c r="IBA500" s="37"/>
      <c r="IBB500" s="37"/>
      <c r="IBC500" s="37"/>
      <c r="IBD500" s="37"/>
      <c r="IBE500" s="37"/>
      <c r="IBF500" s="37"/>
      <c r="IBG500" s="37"/>
      <c r="IBH500" s="37"/>
      <c r="IBI500" s="37"/>
      <c r="IBJ500" s="37"/>
      <c r="IBK500" s="37"/>
      <c r="IBL500" s="37"/>
      <c r="IBM500" s="37"/>
      <c r="IBN500" s="37"/>
      <c r="IBO500" s="37"/>
      <c r="IBP500" s="37"/>
      <c r="IBQ500" s="37"/>
      <c r="IBR500" s="37"/>
      <c r="IBS500" s="37"/>
      <c r="IBT500" s="37"/>
      <c r="IBU500" s="37"/>
      <c r="IBV500" s="37"/>
      <c r="IBW500" s="37"/>
      <c r="IBX500" s="37"/>
      <c r="IBY500" s="37"/>
      <c r="IBZ500" s="37"/>
      <c r="ICA500" s="37"/>
      <c r="ICB500" s="37"/>
      <c r="ICC500" s="37"/>
      <c r="ICD500" s="37"/>
      <c r="ICE500" s="37"/>
      <c r="ICF500" s="37"/>
      <c r="ICG500" s="37"/>
      <c r="ICH500" s="37"/>
      <c r="ICI500" s="37"/>
      <c r="ICJ500" s="37"/>
      <c r="ICK500" s="37"/>
      <c r="ICL500" s="37"/>
      <c r="ICM500" s="37"/>
      <c r="ICN500" s="37"/>
      <c r="ICO500" s="37"/>
      <c r="ICP500" s="37"/>
      <c r="ICQ500" s="37"/>
      <c r="ICR500" s="37"/>
      <c r="ICS500" s="37"/>
      <c r="ICT500" s="37"/>
      <c r="ICU500" s="37"/>
      <c r="ICV500" s="37"/>
      <c r="ICW500" s="37"/>
      <c r="ICX500" s="37"/>
      <c r="ICY500" s="37"/>
      <c r="ICZ500" s="37"/>
      <c r="IDA500" s="37"/>
      <c r="IDB500" s="37"/>
      <c r="IDC500" s="37"/>
      <c r="IDD500" s="37"/>
      <c r="IDE500" s="37"/>
      <c r="IDF500" s="37"/>
      <c r="IDG500" s="37"/>
      <c r="IDH500" s="37"/>
      <c r="IDI500" s="37"/>
      <c r="IDJ500" s="37"/>
      <c r="IDK500" s="37"/>
      <c r="IDL500" s="37"/>
      <c r="IDM500" s="37"/>
      <c r="IDN500" s="37"/>
      <c r="IDO500" s="37"/>
      <c r="IDP500" s="37"/>
      <c r="IDQ500" s="37"/>
      <c r="IDR500" s="37"/>
      <c r="IDS500" s="37"/>
      <c r="IDT500" s="37"/>
      <c r="IDU500" s="37"/>
      <c r="IDV500" s="37"/>
      <c r="IDW500" s="37"/>
      <c r="IDX500" s="37"/>
      <c r="IDY500" s="37"/>
      <c r="IDZ500" s="37"/>
      <c r="IEA500" s="37"/>
      <c r="IEB500" s="37"/>
      <c r="IEC500" s="37"/>
      <c r="IED500" s="37"/>
      <c r="IEE500" s="37"/>
      <c r="IEF500" s="37"/>
      <c r="IEG500" s="37"/>
      <c r="IEH500" s="37"/>
      <c r="IEI500" s="37"/>
      <c r="IEJ500" s="37"/>
      <c r="IEK500" s="37"/>
      <c r="IEL500" s="37"/>
      <c r="IEM500" s="37"/>
      <c r="IEN500" s="37"/>
      <c r="IEO500" s="37"/>
      <c r="IEP500" s="37"/>
      <c r="IEQ500" s="37"/>
      <c r="IER500" s="37"/>
      <c r="IES500" s="37"/>
      <c r="IET500" s="37"/>
      <c r="IEU500" s="37"/>
      <c r="IEV500" s="37"/>
      <c r="IEW500" s="37"/>
      <c r="IEX500" s="37"/>
      <c r="IEY500" s="37"/>
      <c r="IEZ500" s="37"/>
      <c r="IFA500" s="37"/>
      <c r="IFB500" s="37"/>
      <c r="IFC500" s="37"/>
      <c r="IFD500" s="37"/>
      <c r="IFE500" s="37"/>
      <c r="IFF500" s="37"/>
      <c r="IFG500" s="37"/>
      <c r="IFH500" s="37"/>
      <c r="IFI500" s="37"/>
      <c r="IFJ500" s="37"/>
      <c r="IFK500" s="37"/>
      <c r="IFL500" s="37"/>
      <c r="IFM500" s="37"/>
      <c r="IFN500" s="37"/>
      <c r="IFO500" s="37"/>
      <c r="IFP500" s="37"/>
      <c r="IFQ500" s="37"/>
      <c r="IFR500" s="37"/>
      <c r="IFS500" s="37"/>
      <c r="IFT500" s="37"/>
      <c r="IFU500" s="37"/>
      <c r="IFV500" s="37"/>
      <c r="IFW500" s="37"/>
      <c r="IFX500" s="37"/>
      <c r="IFY500" s="37"/>
      <c r="IFZ500" s="37"/>
      <c r="IGA500" s="37"/>
      <c r="IGB500" s="37"/>
      <c r="IGC500" s="37"/>
      <c r="IGD500" s="37"/>
      <c r="IGE500" s="37"/>
      <c r="IGF500" s="37"/>
      <c r="IGG500" s="37"/>
      <c r="IGH500" s="37"/>
      <c r="IGI500" s="37"/>
      <c r="IGJ500" s="37"/>
      <c r="IGK500" s="37"/>
      <c r="IGL500" s="37"/>
      <c r="IGM500" s="37"/>
      <c r="IGN500" s="37"/>
      <c r="IGO500" s="37"/>
      <c r="IGP500" s="37"/>
      <c r="IGQ500" s="37"/>
      <c r="IGR500" s="37"/>
      <c r="IGS500" s="37"/>
      <c r="IGT500" s="37"/>
      <c r="IGU500" s="37"/>
      <c r="IGV500" s="37"/>
      <c r="IGW500" s="37"/>
      <c r="IGX500" s="37"/>
      <c r="IGY500" s="37"/>
      <c r="IGZ500" s="37"/>
      <c r="IHA500" s="37"/>
      <c r="IHB500" s="37"/>
      <c r="IHC500" s="37"/>
      <c r="IHD500" s="37"/>
      <c r="IHE500" s="37"/>
      <c r="IHF500" s="37"/>
      <c r="IHG500" s="37"/>
      <c r="IHH500" s="37"/>
      <c r="IHI500" s="37"/>
      <c r="IHJ500" s="37"/>
      <c r="IHK500" s="37"/>
      <c r="IHL500" s="37"/>
      <c r="IHM500" s="37"/>
      <c r="IHN500" s="37"/>
      <c r="IHO500" s="37"/>
      <c r="IHP500" s="37"/>
      <c r="IHQ500" s="37"/>
      <c r="IHR500" s="37"/>
      <c r="IHS500" s="37"/>
      <c r="IHT500" s="37"/>
      <c r="IHU500" s="37"/>
      <c r="IHV500" s="37"/>
      <c r="IHW500" s="37"/>
      <c r="IHX500" s="37"/>
      <c r="IHY500" s="37"/>
      <c r="IHZ500" s="37"/>
      <c r="IIA500" s="37"/>
      <c r="IIB500" s="37"/>
      <c r="IIC500" s="37"/>
      <c r="IID500" s="37"/>
      <c r="IIE500" s="37"/>
      <c r="IIF500" s="37"/>
      <c r="IIG500" s="37"/>
      <c r="IIH500" s="37"/>
      <c r="III500" s="37"/>
      <c r="IIJ500" s="37"/>
      <c r="IIK500" s="37"/>
      <c r="IIL500" s="37"/>
      <c r="IIM500" s="37"/>
      <c r="IIN500" s="37"/>
      <c r="IIO500" s="37"/>
      <c r="IIP500" s="37"/>
      <c r="IIQ500" s="37"/>
      <c r="IIR500" s="37"/>
      <c r="IIS500" s="37"/>
      <c r="IIT500" s="37"/>
      <c r="IIU500" s="37"/>
      <c r="IIV500" s="37"/>
      <c r="IIW500" s="37"/>
      <c r="IIX500" s="37"/>
      <c r="IIY500" s="37"/>
      <c r="IIZ500" s="37"/>
      <c r="IJA500" s="37"/>
      <c r="IJB500" s="37"/>
      <c r="IJC500" s="37"/>
      <c r="IJD500" s="37"/>
      <c r="IJE500" s="37"/>
      <c r="IJF500" s="37"/>
      <c r="IJG500" s="37"/>
      <c r="IJH500" s="37"/>
      <c r="IJI500" s="37"/>
      <c r="IJJ500" s="37"/>
      <c r="IJK500" s="37"/>
      <c r="IJL500" s="37"/>
      <c r="IJM500" s="37"/>
      <c r="IJN500" s="37"/>
      <c r="IJO500" s="37"/>
      <c r="IJP500" s="37"/>
      <c r="IJQ500" s="37"/>
      <c r="IJR500" s="37"/>
      <c r="IJS500" s="37"/>
      <c r="IJT500" s="37"/>
      <c r="IJU500" s="37"/>
      <c r="IJV500" s="37"/>
      <c r="IJW500" s="37"/>
      <c r="IJX500" s="37"/>
      <c r="IJY500" s="37"/>
      <c r="IJZ500" s="37"/>
      <c r="IKA500" s="37"/>
      <c r="IKB500" s="37"/>
      <c r="IKC500" s="37"/>
      <c r="IKD500" s="37"/>
      <c r="IKE500" s="37"/>
      <c r="IKF500" s="37"/>
      <c r="IKG500" s="37"/>
      <c r="IKH500" s="37"/>
      <c r="IKI500" s="37"/>
      <c r="IKJ500" s="37"/>
      <c r="IKK500" s="37"/>
      <c r="IKL500" s="37"/>
      <c r="IKM500" s="37"/>
      <c r="IKN500" s="37"/>
      <c r="IKO500" s="37"/>
      <c r="IKP500" s="37"/>
      <c r="IKQ500" s="37"/>
      <c r="IKR500" s="37"/>
      <c r="IKS500" s="37"/>
      <c r="IKT500" s="37"/>
      <c r="IKU500" s="37"/>
      <c r="IKV500" s="37"/>
      <c r="IKW500" s="37"/>
      <c r="IKX500" s="37"/>
      <c r="IKY500" s="37"/>
      <c r="IKZ500" s="37"/>
      <c r="ILA500" s="37"/>
      <c r="ILB500" s="37"/>
      <c r="ILC500" s="37"/>
      <c r="ILD500" s="37"/>
      <c r="ILE500" s="37"/>
      <c r="ILF500" s="37"/>
      <c r="ILG500" s="37"/>
      <c r="ILH500" s="37"/>
      <c r="ILI500" s="37"/>
      <c r="ILJ500" s="37"/>
      <c r="ILK500" s="37"/>
      <c r="ILL500" s="37"/>
      <c r="ILM500" s="37"/>
      <c r="ILN500" s="37"/>
      <c r="ILO500" s="37"/>
      <c r="ILP500" s="37"/>
      <c r="ILQ500" s="37"/>
      <c r="ILR500" s="37"/>
      <c r="ILS500" s="37"/>
      <c r="ILT500" s="37"/>
      <c r="ILU500" s="37"/>
      <c r="ILV500" s="37"/>
      <c r="ILW500" s="37"/>
      <c r="ILX500" s="37"/>
      <c r="ILY500" s="37"/>
      <c r="ILZ500" s="37"/>
      <c r="IMA500" s="37"/>
      <c r="IMB500" s="37"/>
      <c r="IMC500" s="37"/>
      <c r="IMD500" s="37"/>
      <c r="IME500" s="37"/>
      <c r="IMF500" s="37"/>
      <c r="IMG500" s="37"/>
      <c r="IMH500" s="37"/>
      <c r="IMI500" s="37"/>
      <c r="IMJ500" s="37"/>
      <c r="IMK500" s="37"/>
      <c r="IML500" s="37"/>
      <c r="IMM500" s="37"/>
      <c r="IMN500" s="37"/>
      <c r="IMO500" s="37"/>
      <c r="IMP500" s="37"/>
      <c r="IMQ500" s="37"/>
      <c r="IMR500" s="37"/>
      <c r="IMS500" s="37"/>
      <c r="IMT500" s="37"/>
      <c r="IMU500" s="37"/>
      <c r="IMV500" s="37"/>
      <c r="IMW500" s="37"/>
      <c r="IMX500" s="37"/>
      <c r="IMY500" s="37"/>
      <c r="IMZ500" s="37"/>
      <c r="INA500" s="37"/>
      <c r="INB500" s="37"/>
      <c r="INC500" s="37"/>
      <c r="IND500" s="37"/>
      <c r="INE500" s="37"/>
      <c r="INF500" s="37"/>
      <c r="ING500" s="37"/>
      <c r="INH500" s="37"/>
      <c r="INI500" s="37"/>
      <c r="INJ500" s="37"/>
      <c r="INK500" s="37"/>
      <c r="INL500" s="37"/>
      <c r="INM500" s="37"/>
      <c r="INN500" s="37"/>
      <c r="INO500" s="37"/>
      <c r="INP500" s="37"/>
      <c r="INQ500" s="37"/>
      <c r="INR500" s="37"/>
      <c r="INS500" s="37"/>
      <c r="INT500" s="37"/>
      <c r="INU500" s="37"/>
      <c r="INV500" s="37"/>
      <c r="INW500" s="37"/>
      <c r="INX500" s="37"/>
      <c r="INY500" s="37"/>
      <c r="INZ500" s="37"/>
      <c r="IOA500" s="37"/>
      <c r="IOB500" s="37"/>
      <c r="IOC500" s="37"/>
      <c r="IOD500" s="37"/>
      <c r="IOE500" s="37"/>
      <c r="IOF500" s="37"/>
      <c r="IOG500" s="37"/>
      <c r="IOH500" s="37"/>
      <c r="IOI500" s="37"/>
      <c r="IOJ500" s="37"/>
      <c r="IOK500" s="37"/>
      <c r="IOL500" s="37"/>
      <c r="IOM500" s="37"/>
      <c r="ION500" s="37"/>
      <c r="IOO500" s="37"/>
      <c r="IOP500" s="37"/>
      <c r="IOQ500" s="37"/>
      <c r="IOR500" s="37"/>
      <c r="IOS500" s="37"/>
      <c r="IOT500" s="37"/>
      <c r="IOU500" s="37"/>
      <c r="IOV500" s="37"/>
      <c r="IOW500" s="37"/>
      <c r="IOX500" s="37"/>
      <c r="IOY500" s="37"/>
      <c r="IOZ500" s="37"/>
      <c r="IPA500" s="37"/>
      <c r="IPB500" s="37"/>
      <c r="IPC500" s="37"/>
      <c r="IPD500" s="37"/>
      <c r="IPE500" s="37"/>
      <c r="IPF500" s="37"/>
      <c r="IPG500" s="37"/>
      <c r="IPH500" s="37"/>
      <c r="IPI500" s="37"/>
      <c r="IPJ500" s="37"/>
      <c r="IPK500" s="37"/>
      <c r="IPL500" s="37"/>
      <c r="IPM500" s="37"/>
      <c r="IPN500" s="37"/>
      <c r="IPO500" s="37"/>
      <c r="IPP500" s="37"/>
      <c r="IPQ500" s="37"/>
      <c r="IPR500" s="37"/>
      <c r="IPS500" s="37"/>
      <c r="IPT500" s="37"/>
      <c r="IPU500" s="37"/>
      <c r="IPV500" s="37"/>
      <c r="IPW500" s="37"/>
      <c r="IPX500" s="37"/>
      <c r="IPY500" s="37"/>
      <c r="IPZ500" s="37"/>
      <c r="IQA500" s="37"/>
      <c r="IQB500" s="37"/>
      <c r="IQC500" s="37"/>
      <c r="IQD500" s="37"/>
      <c r="IQE500" s="37"/>
      <c r="IQF500" s="37"/>
      <c r="IQG500" s="37"/>
      <c r="IQH500" s="37"/>
      <c r="IQI500" s="37"/>
      <c r="IQJ500" s="37"/>
      <c r="IQK500" s="37"/>
      <c r="IQL500" s="37"/>
      <c r="IQM500" s="37"/>
      <c r="IQN500" s="37"/>
      <c r="IQO500" s="37"/>
      <c r="IQP500" s="37"/>
      <c r="IQQ500" s="37"/>
      <c r="IQR500" s="37"/>
      <c r="IQS500" s="37"/>
      <c r="IQT500" s="37"/>
      <c r="IQU500" s="37"/>
      <c r="IQV500" s="37"/>
      <c r="IQW500" s="37"/>
      <c r="IQX500" s="37"/>
      <c r="IQY500" s="37"/>
      <c r="IQZ500" s="37"/>
      <c r="IRA500" s="37"/>
      <c r="IRB500" s="37"/>
      <c r="IRC500" s="37"/>
      <c r="IRD500" s="37"/>
      <c r="IRE500" s="37"/>
      <c r="IRF500" s="37"/>
      <c r="IRG500" s="37"/>
      <c r="IRH500" s="37"/>
      <c r="IRI500" s="37"/>
      <c r="IRJ500" s="37"/>
      <c r="IRK500" s="37"/>
      <c r="IRL500" s="37"/>
      <c r="IRM500" s="37"/>
      <c r="IRN500" s="37"/>
      <c r="IRO500" s="37"/>
      <c r="IRP500" s="37"/>
      <c r="IRQ500" s="37"/>
      <c r="IRR500" s="37"/>
      <c r="IRS500" s="37"/>
      <c r="IRT500" s="37"/>
      <c r="IRU500" s="37"/>
      <c r="IRV500" s="37"/>
      <c r="IRW500" s="37"/>
      <c r="IRX500" s="37"/>
      <c r="IRY500" s="37"/>
      <c r="IRZ500" s="37"/>
      <c r="ISA500" s="37"/>
      <c r="ISB500" s="37"/>
      <c r="ISC500" s="37"/>
      <c r="ISD500" s="37"/>
      <c r="ISE500" s="37"/>
      <c r="ISF500" s="37"/>
      <c r="ISG500" s="37"/>
      <c r="ISH500" s="37"/>
      <c r="ISI500" s="37"/>
      <c r="ISJ500" s="37"/>
      <c r="ISK500" s="37"/>
      <c r="ISL500" s="37"/>
      <c r="ISM500" s="37"/>
      <c r="ISN500" s="37"/>
      <c r="ISO500" s="37"/>
      <c r="ISP500" s="37"/>
      <c r="ISQ500" s="37"/>
      <c r="ISR500" s="37"/>
      <c r="ISS500" s="37"/>
      <c r="IST500" s="37"/>
      <c r="ISU500" s="37"/>
      <c r="ISV500" s="37"/>
      <c r="ISW500" s="37"/>
      <c r="ISX500" s="37"/>
      <c r="ISY500" s="37"/>
      <c r="ISZ500" s="37"/>
      <c r="ITA500" s="37"/>
      <c r="ITB500" s="37"/>
      <c r="ITC500" s="37"/>
      <c r="ITD500" s="37"/>
      <c r="ITE500" s="37"/>
      <c r="ITF500" s="37"/>
      <c r="ITG500" s="37"/>
      <c r="ITH500" s="37"/>
      <c r="ITI500" s="37"/>
      <c r="ITJ500" s="37"/>
      <c r="ITK500" s="37"/>
      <c r="ITL500" s="37"/>
      <c r="ITM500" s="37"/>
      <c r="ITN500" s="37"/>
      <c r="ITO500" s="37"/>
      <c r="ITP500" s="37"/>
      <c r="ITQ500" s="37"/>
      <c r="ITR500" s="37"/>
      <c r="ITS500" s="37"/>
      <c r="ITT500" s="37"/>
      <c r="ITU500" s="37"/>
      <c r="ITV500" s="37"/>
      <c r="ITW500" s="37"/>
      <c r="ITX500" s="37"/>
      <c r="ITY500" s="37"/>
      <c r="ITZ500" s="37"/>
      <c r="IUA500" s="37"/>
      <c r="IUB500" s="37"/>
      <c r="IUC500" s="37"/>
      <c r="IUD500" s="37"/>
      <c r="IUE500" s="37"/>
      <c r="IUF500" s="37"/>
      <c r="IUG500" s="37"/>
      <c r="IUH500" s="37"/>
      <c r="IUI500" s="37"/>
      <c r="IUJ500" s="37"/>
      <c r="IUK500" s="37"/>
      <c r="IUL500" s="37"/>
      <c r="IUM500" s="37"/>
      <c r="IUN500" s="37"/>
      <c r="IUO500" s="37"/>
      <c r="IUP500" s="37"/>
      <c r="IUQ500" s="37"/>
      <c r="IUR500" s="37"/>
      <c r="IUS500" s="37"/>
      <c r="IUT500" s="37"/>
      <c r="IUU500" s="37"/>
      <c r="IUV500" s="37"/>
      <c r="IUW500" s="37"/>
      <c r="IUX500" s="37"/>
      <c r="IUY500" s="37"/>
      <c r="IUZ500" s="37"/>
      <c r="IVA500" s="37"/>
      <c r="IVB500" s="37"/>
      <c r="IVC500" s="37"/>
      <c r="IVD500" s="37"/>
      <c r="IVE500" s="37"/>
      <c r="IVF500" s="37"/>
      <c r="IVG500" s="37"/>
      <c r="IVH500" s="37"/>
      <c r="IVI500" s="37"/>
      <c r="IVJ500" s="37"/>
      <c r="IVK500" s="37"/>
      <c r="IVL500" s="37"/>
      <c r="IVM500" s="37"/>
      <c r="IVN500" s="37"/>
      <c r="IVO500" s="37"/>
      <c r="IVP500" s="37"/>
      <c r="IVQ500" s="37"/>
      <c r="IVR500" s="37"/>
      <c r="IVS500" s="37"/>
      <c r="IVT500" s="37"/>
      <c r="IVU500" s="37"/>
      <c r="IVV500" s="37"/>
      <c r="IVW500" s="37"/>
      <c r="IVX500" s="37"/>
      <c r="IVY500" s="37"/>
      <c r="IVZ500" s="37"/>
      <c r="IWA500" s="37"/>
      <c r="IWB500" s="37"/>
      <c r="IWC500" s="37"/>
      <c r="IWD500" s="37"/>
      <c r="IWE500" s="37"/>
      <c r="IWF500" s="37"/>
      <c r="IWG500" s="37"/>
      <c r="IWH500" s="37"/>
      <c r="IWI500" s="37"/>
      <c r="IWJ500" s="37"/>
      <c r="IWK500" s="37"/>
      <c r="IWL500" s="37"/>
      <c r="IWM500" s="37"/>
      <c r="IWN500" s="37"/>
      <c r="IWO500" s="37"/>
      <c r="IWP500" s="37"/>
      <c r="IWQ500" s="37"/>
      <c r="IWR500" s="37"/>
      <c r="IWS500" s="37"/>
      <c r="IWT500" s="37"/>
      <c r="IWU500" s="37"/>
      <c r="IWV500" s="37"/>
      <c r="IWW500" s="37"/>
      <c r="IWX500" s="37"/>
      <c r="IWY500" s="37"/>
      <c r="IWZ500" s="37"/>
      <c r="IXA500" s="37"/>
      <c r="IXB500" s="37"/>
      <c r="IXC500" s="37"/>
      <c r="IXD500" s="37"/>
      <c r="IXE500" s="37"/>
      <c r="IXF500" s="37"/>
      <c r="IXG500" s="37"/>
      <c r="IXH500" s="37"/>
      <c r="IXI500" s="37"/>
      <c r="IXJ500" s="37"/>
      <c r="IXK500" s="37"/>
      <c r="IXL500" s="37"/>
      <c r="IXM500" s="37"/>
      <c r="IXN500" s="37"/>
      <c r="IXO500" s="37"/>
      <c r="IXP500" s="37"/>
      <c r="IXQ500" s="37"/>
      <c r="IXR500" s="37"/>
      <c r="IXS500" s="37"/>
      <c r="IXT500" s="37"/>
      <c r="IXU500" s="37"/>
      <c r="IXV500" s="37"/>
      <c r="IXW500" s="37"/>
      <c r="IXX500" s="37"/>
      <c r="IXY500" s="37"/>
      <c r="IXZ500" s="37"/>
      <c r="IYA500" s="37"/>
      <c r="IYB500" s="37"/>
      <c r="IYC500" s="37"/>
      <c r="IYD500" s="37"/>
      <c r="IYE500" s="37"/>
      <c r="IYF500" s="37"/>
      <c r="IYG500" s="37"/>
      <c r="IYH500" s="37"/>
      <c r="IYI500" s="37"/>
      <c r="IYJ500" s="37"/>
      <c r="IYK500" s="37"/>
      <c r="IYL500" s="37"/>
      <c r="IYM500" s="37"/>
      <c r="IYN500" s="37"/>
      <c r="IYO500" s="37"/>
      <c r="IYP500" s="37"/>
      <c r="IYQ500" s="37"/>
      <c r="IYR500" s="37"/>
      <c r="IYS500" s="37"/>
      <c r="IYT500" s="37"/>
      <c r="IYU500" s="37"/>
      <c r="IYV500" s="37"/>
      <c r="IYW500" s="37"/>
      <c r="IYX500" s="37"/>
      <c r="IYY500" s="37"/>
      <c r="IYZ500" s="37"/>
      <c r="IZA500" s="37"/>
      <c r="IZB500" s="37"/>
      <c r="IZC500" s="37"/>
      <c r="IZD500" s="37"/>
      <c r="IZE500" s="37"/>
      <c r="IZF500" s="37"/>
      <c r="IZG500" s="37"/>
      <c r="IZH500" s="37"/>
      <c r="IZI500" s="37"/>
      <c r="IZJ500" s="37"/>
      <c r="IZK500" s="37"/>
      <c r="IZL500" s="37"/>
      <c r="IZM500" s="37"/>
      <c r="IZN500" s="37"/>
      <c r="IZO500" s="37"/>
      <c r="IZP500" s="37"/>
      <c r="IZQ500" s="37"/>
      <c r="IZR500" s="37"/>
      <c r="IZS500" s="37"/>
      <c r="IZT500" s="37"/>
      <c r="IZU500" s="37"/>
      <c r="IZV500" s="37"/>
      <c r="IZW500" s="37"/>
      <c r="IZX500" s="37"/>
      <c r="IZY500" s="37"/>
      <c r="IZZ500" s="37"/>
      <c r="JAA500" s="37"/>
      <c r="JAB500" s="37"/>
      <c r="JAC500" s="37"/>
      <c r="JAD500" s="37"/>
      <c r="JAE500" s="37"/>
      <c r="JAF500" s="37"/>
      <c r="JAG500" s="37"/>
      <c r="JAH500" s="37"/>
      <c r="JAI500" s="37"/>
      <c r="JAJ500" s="37"/>
      <c r="JAK500" s="37"/>
      <c r="JAL500" s="37"/>
      <c r="JAM500" s="37"/>
      <c r="JAN500" s="37"/>
      <c r="JAO500" s="37"/>
      <c r="JAP500" s="37"/>
      <c r="JAQ500" s="37"/>
      <c r="JAR500" s="37"/>
      <c r="JAS500" s="37"/>
      <c r="JAT500" s="37"/>
      <c r="JAU500" s="37"/>
      <c r="JAV500" s="37"/>
      <c r="JAW500" s="37"/>
      <c r="JAX500" s="37"/>
      <c r="JAY500" s="37"/>
      <c r="JAZ500" s="37"/>
      <c r="JBA500" s="37"/>
      <c r="JBB500" s="37"/>
      <c r="JBC500" s="37"/>
      <c r="JBD500" s="37"/>
      <c r="JBE500" s="37"/>
      <c r="JBF500" s="37"/>
      <c r="JBG500" s="37"/>
      <c r="JBH500" s="37"/>
      <c r="JBI500" s="37"/>
      <c r="JBJ500" s="37"/>
      <c r="JBK500" s="37"/>
      <c r="JBL500" s="37"/>
      <c r="JBM500" s="37"/>
      <c r="JBN500" s="37"/>
      <c r="JBO500" s="37"/>
      <c r="JBP500" s="37"/>
      <c r="JBQ500" s="37"/>
      <c r="JBR500" s="37"/>
      <c r="JBS500" s="37"/>
      <c r="JBT500" s="37"/>
      <c r="JBU500" s="37"/>
      <c r="JBV500" s="37"/>
      <c r="JBW500" s="37"/>
      <c r="JBX500" s="37"/>
      <c r="JBY500" s="37"/>
      <c r="JBZ500" s="37"/>
      <c r="JCA500" s="37"/>
      <c r="JCB500" s="37"/>
      <c r="JCC500" s="37"/>
      <c r="JCD500" s="37"/>
      <c r="JCE500" s="37"/>
      <c r="JCF500" s="37"/>
      <c r="JCG500" s="37"/>
      <c r="JCH500" s="37"/>
      <c r="JCI500" s="37"/>
      <c r="JCJ500" s="37"/>
      <c r="JCK500" s="37"/>
      <c r="JCL500" s="37"/>
      <c r="JCM500" s="37"/>
      <c r="JCN500" s="37"/>
      <c r="JCO500" s="37"/>
      <c r="JCP500" s="37"/>
      <c r="JCQ500" s="37"/>
      <c r="JCR500" s="37"/>
      <c r="JCS500" s="37"/>
      <c r="JCT500" s="37"/>
      <c r="JCU500" s="37"/>
      <c r="JCV500" s="37"/>
      <c r="JCW500" s="37"/>
      <c r="JCX500" s="37"/>
      <c r="JCY500" s="37"/>
      <c r="JCZ500" s="37"/>
      <c r="JDA500" s="37"/>
      <c r="JDB500" s="37"/>
      <c r="JDC500" s="37"/>
      <c r="JDD500" s="37"/>
      <c r="JDE500" s="37"/>
      <c r="JDF500" s="37"/>
      <c r="JDG500" s="37"/>
      <c r="JDH500" s="37"/>
      <c r="JDI500" s="37"/>
      <c r="JDJ500" s="37"/>
      <c r="JDK500" s="37"/>
      <c r="JDL500" s="37"/>
      <c r="JDM500" s="37"/>
      <c r="JDN500" s="37"/>
      <c r="JDO500" s="37"/>
      <c r="JDP500" s="37"/>
      <c r="JDQ500" s="37"/>
      <c r="JDR500" s="37"/>
      <c r="JDS500" s="37"/>
      <c r="JDT500" s="37"/>
      <c r="JDU500" s="37"/>
      <c r="JDV500" s="37"/>
      <c r="JDW500" s="37"/>
      <c r="JDX500" s="37"/>
      <c r="JDY500" s="37"/>
      <c r="JDZ500" s="37"/>
      <c r="JEA500" s="37"/>
      <c r="JEB500" s="37"/>
      <c r="JEC500" s="37"/>
      <c r="JED500" s="37"/>
      <c r="JEE500" s="37"/>
      <c r="JEF500" s="37"/>
      <c r="JEG500" s="37"/>
      <c r="JEH500" s="37"/>
      <c r="JEI500" s="37"/>
      <c r="JEJ500" s="37"/>
      <c r="JEK500" s="37"/>
      <c r="JEL500" s="37"/>
      <c r="JEM500" s="37"/>
      <c r="JEN500" s="37"/>
      <c r="JEO500" s="37"/>
      <c r="JEP500" s="37"/>
      <c r="JEQ500" s="37"/>
      <c r="JER500" s="37"/>
      <c r="JES500" s="37"/>
      <c r="JET500" s="37"/>
      <c r="JEU500" s="37"/>
      <c r="JEV500" s="37"/>
      <c r="JEW500" s="37"/>
      <c r="JEX500" s="37"/>
      <c r="JEY500" s="37"/>
      <c r="JEZ500" s="37"/>
      <c r="JFA500" s="37"/>
      <c r="JFB500" s="37"/>
      <c r="JFC500" s="37"/>
      <c r="JFD500" s="37"/>
      <c r="JFE500" s="37"/>
      <c r="JFF500" s="37"/>
      <c r="JFG500" s="37"/>
      <c r="JFH500" s="37"/>
      <c r="JFI500" s="37"/>
      <c r="JFJ500" s="37"/>
      <c r="JFK500" s="37"/>
      <c r="JFL500" s="37"/>
      <c r="JFM500" s="37"/>
      <c r="JFN500" s="37"/>
      <c r="JFO500" s="37"/>
      <c r="JFP500" s="37"/>
      <c r="JFQ500" s="37"/>
      <c r="JFR500" s="37"/>
      <c r="JFS500" s="37"/>
      <c r="JFT500" s="37"/>
      <c r="JFU500" s="37"/>
      <c r="JFV500" s="37"/>
      <c r="JFW500" s="37"/>
      <c r="JFX500" s="37"/>
      <c r="JFY500" s="37"/>
      <c r="JFZ500" s="37"/>
      <c r="JGA500" s="37"/>
      <c r="JGB500" s="37"/>
      <c r="JGC500" s="37"/>
      <c r="JGD500" s="37"/>
      <c r="JGE500" s="37"/>
      <c r="JGF500" s="37"/>
      <c r="JGG500" s="37"/>
      <c r="JGH500" s="37"/>
      <c r="JGI500" s="37"/>
      <c r="JGJ500" s="37"/>
      <c r="JGK500" s="37"/>
      <c r="JGL500" s="37"/>
      <c r="JGM500" s="37"/>
      <c r="JGN500" s="37"/>
      <c r="JGO500" s="37"/>
      <c r="JGP500" s="37"/>
      <c r="JGQ500" s="37"/>
      <c r="JGR500" s="37"/>
      <c r="JGS500" s="37"/>
      <c r="JGT500" s="37"/>
      <c r="JGU500" s="37"/>
      <c r="JGV500" s="37"/>
      <c r="JGW500" s="37"/>
      <c r="JGX500" s="37"/>
      <c r="JGY500" s="37"/>
      <c r="JGZ500" s="37"/>
      <c r="JHA500" s="37"/>
      <c r="JHB500" s="37"/>
      <c r="JHC500" s="37"/>
      <c r="JHD500" s="37"/>
      <c r="JHE500" s="37"/>
      <c r="JHF500" s="37"/>
      <c r="JHG500" s="37"/>
      <c r="JHH500" s="37"/>
      <c r="JHI500" s="37"/>
      <c r="JHJ500" s="37"/>
      <c r="JHK500" s="37"/>
      <c r="JHL500" s="37"/>
      <c r="JHM500" s="37"/>
      <c r="JHN500" s="37"/>
      <c r="JHO500" s="37"/>
      <c r="JHP500" s="37"/>
      <c r="JHQ500" s="37"/>
      <c r="JHR500" s="37"/>
      <c r="JHS500" s="37"/>
      <c r="JHT500" s="37"/>
      <c r="JHU500" s="37"/>
      <c r="JHV500" s="37"/>
      <c r="JHW500" s="37"/>
      <c r="JHX500" s="37"/>
      <c r="JHY500" s="37"/>
      <c r="JHZ500" s="37"/>
      <c r="JIA500" s="37"/>
      <c r="JIB500" s="37"/>
      <c r="JIC500" s="37"/>
      <c r="JID500" s="37"/>
      <c r="JIE500" s="37"/>
      <c r="JIF500" s="37"/>
      <c r="JIG500" s="37"/>
      <c r="JIH500" s="37"/>
      <c r="JII500" s="37"/>
      <c r="JIJ500" s="37"/>
      <c r="JIK500" s="37"/>
      <c r="JIL500" s="37"/>
      <c r="JIM500" s="37"/>
      <c r="JIN500" s="37"/>
      <c r="JIO500" s="37"/>
      <c r="JIP500" s="37"/>
      <c r="JIQ500" s="37"/>
      <c r="JIR500" s="37"/>
      <c r="JIS500" s="37"/>
      <c r="JIT500" s="37"/>
      <c r="JIU500" s="37"/>
      <c r="JIV500" s="37"/>
      <c r="JIW500" s="37"/>
      <c r="JIX500" s="37"/>
      <c r="JIY500" s="37"/>
      <c r="JIZ500" s="37"/>
      <c r="JJA500" s="37"/>
      <c r="JJB500" s="37"/>
      <c r="JJC500" s="37"/>
      <c r="JJD500" s="37"/>
      <c r="JJE500" s="37"/>
      <c r="JJF500" s="37"/>
      <c r="JJG500" s="37"/>
      <c r="JJH500" s="37"/>
      <c r="JJI500" s="37"/>
      <c r="JJJ500" s="37"/>
      <c r="JJK500" s="37"/>
      <c r="JJL500" s="37"/>
      <c r="JJM500" s="37"/>
      <c r="JJN500" s="37"/>
      <c r="JJO500" s="37"/>
      <c r="JJP500" s="37"/>
      <c r="JJQ500" s="37"/>
      <c r="JJR500" s="37"/>
      <c r="JJS500" s="37"/>
      <c r="JJT500" s="37"/>
      <c r="JJU500" s="37"/>
      <c r="JJV500" s="37"/>
      <c r="JJW500" s="37"/>
      <c r="JJX500" s="37"/>
      <c r="JJY500" s="37"/>
      <c r="JJZ500" s="37"/>
      <c r="JKA500" s="37"/>
      <c r="JKB500" s="37"/>
      <c r="JKC500" s="37"/>
      <c r="JKD500" s="37"/>
      <c r="JKE500" s="37"/>
      <c r="JKF500" s="37"/>
      <c r="JKG500" s="37"/>
      <c r="JKH500" s="37"/>
      <c r="JKI500" s="37"/>
      <c r="JKJ500" s="37"/>
      <c r="JKK500" s="37"/>
      <c r="JKL500" s="37"/>
      <c r="JKM500" s="37"/>
      <c r="JKN500" s="37"/>
      <c r="JKO500" s="37"/>
      <c r="JKP500" s="37"/>
      <c r="JKQ500" s="37"/>
      <c r="JKR500" s="37"/>
      <c r="JKS500" s="37"/>
      <c r="JKT500" s="37"/>
      <c r="JKU500" s="37"/>
      <c r="JKV500" s="37"/>
      <c r="JKW500" s="37"/>
      <c r="JKX500" s="37"/>
      <c r="JKY500" s="37"/>
      <c r="JKZ500" s="37"/>
      <c r="JLA500" s="37"/>
      <c r="JLB500" s="37"/>
      <c r="JLC500" s="37"/>
      <c r="JLD500" s="37"/>
      <c r="JLE500" s="37"/>
      <c r="JLF500" s="37"/>
      <c r="JLG500" s="37"/>
      <c r="JLH500" s="37"/>
      <c r="JLI500" s="37"/>
      <c r="JLJ500" s="37"/>
      <c r="JLK500" s="37"/>
      <c r="JLL500" s="37"/>
      <c r="JLM500" s="37"/>
      <c r="JLN500" s="37"/>
      <c r="JLO500" s="37"/>
      <c r="JLP500" s="37"/>
      <c r="JLQ500" s="37"/>
      <c r="JLR500" s="37"/>
      <c r="JLS500" s="37"/>
      <c r="JLT500" s="37"/>
      <c r="JLU500" s="37"/>
      <c r="JLV500" s="37"/>
      <c r="JLW500" s="37"/>
      <c r="JLX500" s="37"/>
      <c r="JLY500" s="37"/>
      <c r="JLZ500" s="37"/>
      <c r="JMA500" s="37"/>
      <c r="JMB500" s="37"/>
      <c r="JMC500" s="37"/>
      <c r="JMD500" s="37"/>
      <c r="JME500" s="37"/>
      <c r="JMF500" s="37"/>
      <c r="JMG500" s="37"/>
      <c r="JMH500" s="37"/>
      <c r="JMI500" s="37"/>
      <c r="JMJ500" s="37"/>
      <c r="JMK500" s="37"/>
      <c r="JML500" s="37"/>
      <c r="JMM500" s="37"/>
      <c r="JMN500" s="37"/>
      <c r="JMO500" s="37"/>
      <c r="JMP500" s="37"/>
      <c r="JMQ500" s="37"/>
      <c r="JMR500" s="37"/>
      <c r="JMS500" s="37"/>
      <c r="JMT500" s="37"/>
      <c r="JMU500" s="37"/>
      <c r="JMV500" s="37"/>
      <c r="JMW500" s="37"/>
      <c r="JMX500" s="37"/>
      <c r="JMY500" s="37"/>
      <c r="JMZ500" s="37"/>
      <c r="JNA500" s="37"/>
      <c r="JNB500" s="37"/>
      <c r="JNC500" s="37"/>
      <c r="JND500" s="37"/>
      <c r="JNE500" s="37"/>
      <c r="JNF500" s="37"/>
      <c r="JNG500" s="37"/>
      <c r="JNH500" s="37"/>
      <c r="JNI500" s="37"/>
      <c r="JNJ500" s="37"/>
      <c r="JNK500" s="37"/>
      <c r="JNL500" s="37"/>
      <c r="JNM500" s="37"/>
      <c r="JNN500" s="37"/>
      <c r="JNO500" s="37"/>
      <c r="JNP500" s="37"/>
      <c r="JNQ500" s="37"/>
      <c r="JNR500" s="37"/>
      <c r="JNS500" s="37"/>
      <c r="JNT500" s="37"/>
      <c r="JNU500" s="37"/>
      <c r="JNV500" s="37"/>
      <c r="JNW500" s="37"/>
      <c r="JNX500" s="37"/>
      <c r="JNY500" s="37"/>
      <c r="JNZ500" s="37"/>
      <c r="JOA500" s="37"/>
      <c r="JOB500" s="37"/>
      <c r="JOC500" s="37"/>
      <c r="JOD500" s="37"/>
      <c r="JOE500" s="37"/>
      <c r="JOF500" s="37"/>
      <c r="JOG500" s="37"/>
      <c r="JOH500" s="37"/>
      <c r="JOI500" s="37"/>
      <c r="JOJ500" s="37"/>
      <c r="JOK500" s="37"/>
      <c r="JOL500" s="37"/>
      <c r="JOM500" s="37"/>
      <c r="JON500" s="37"/>
      <c r="JOO500" s="37"/>
      <c r="JOP500" s="37"/>
      <c r="JOQ500" s="37"/>
      <c r="JOR500" s="37"/>
      <c r="JOS500" s="37"/>
      <c r="JOT500" s="37"/>
      <c r="JOU500" s="37"/>
      <c r="JOV500" s="37"/>
      <c r="JOW500" s="37"/>
      <c r="JOX500" s="37"/>
      <c r="JOY500" s="37"/>
      <c r="JOZ500" s="37"/>
      <c r="JPA500" s="37"/>
      <c r="JPB500" s="37"/>
      <c r="JPC500" s="37"/>
      <c r="JPD500" s="37"/>
      <c r="JPE500" s="37"/>
      <c r="JPF500" s="37"/>
      <c r="JPG500" s="37"/>
      <c r="JPH500" s="37"/>
      <c r="JPI500" s="37"/>
      <c r="JPJ500" s="37"/>
      <c r="JPK500" s="37"/>
      <c r="JPL500" s="37"/>
      <c r="JPM500" s="37"/>
      <c r="JPN500" s="37"/>
      <c r="JPO500" s="37"/>
      <c r="JPP500" s="37"/>
      <c r="JPQ500" s="37"/>
      <c r="JPR500" s="37"/>
      <c r="JPS500" s="37"/>
      <c r="JPT500" s="37"/>
      <c r="JPU500" s="37"/>
      <c r="JPV500" s="37"/>
      <c r="JPW500" s="37"/>
      <c r="JPX500" s="37"/>
      <c r="JPY500" s="37"/>
      <c r="JPZ500" s="37"/>
      <c r="JQA500" s="37"/>
      <c r="JQB500" s="37"/>
      <c r="JQC500" s="37"/>
      <c r="JQD500" s="37"/>
      <c r="JQE500" s="37"/>
      <c r="JQF500" s="37"/>
      <c r="JQG500" s="37"/>
      <c r="JQH500" s="37"/>
      <c r="JQI500" s="37"/>
      <c r="JQJ500" s="37"/>
      <c r="JQK500" s="37"/>
      <c r="JQL500" s="37"/>
      <c r="JQM500" s="37"/>
      <c r="JQN500" s="37"/>
      <c r="JQO500" s="37"/>
      <c r="JQP500" s="37"/>
      <c r="JQQ500" s="37"/>
      <c r="JQR500" s="37"/>
      <c r="JQS500" s="37"/>
      <c r="JQT500" s="37"/>
      <c r="JQU500" s="37"/>
      <c r="JQV500" s="37"/>
      <c r="JQW500" s="37"/>
      <c r="JQX500" s="37"/>
      <c r="JQY500" s="37"/>
      <c r="JQZ500" s="37"/>
      <c r="JRA500" s="37"/>
      <c r="JRB500" s="37"/>
      <c r="JRC500" s="37"/>
      <c r="JRD500" s="37"/>
      <c r="JRE500" s="37"/>
      <c r="JRF500" s="37"/>
      <c r="JRG500" s="37"/>
      <c r="JRH500" s="37"/>
      <c r="JRI500" s="37"/>
      <c r="JRJ500" s="37"/>
      <c r="JRK500" s="37"/>
      <c r="JRL500" s="37"/>
      <c r="JRM500" s="37"/>
      <c r="JRN500" s="37"/>
      <c r="JRO500" s="37"/>
      <c r="JRP500" s="37"/>
      <c r="JRQ500" s="37"/>
      <c r="JRR500" s="37"/>
      <c r="JRS500" s="37"/>
      <c r="JRT500" s="37"/>
      <c r="JRU500" s="37"/>
      <c r="JRV500" s="37"/>
      <c r="JRW500" s="37"/>
      <c r="JRX500" s="37"/>
      <c r="JRY500" s="37"/>
      <c r="JRZ500" s="37"/>
      <c r="JSA500" s="37"/>
      <c r="JSB500" s="37"/>
      <c r="JSC500" s="37"/>
      <c r="JSD500" s="37"/>
      <c r="JSE500" s="37"/>
      <c r="JSF500" s="37"/>
      <c r="JSG500" s="37"/>
      <c r="JSH500" s="37"/>
      <c r="JSI500" s="37"/>
      <c r="JSJ500" s="37"/>
      <c r="JSK500" s="37"/>
      <c r="JSL500" s="37"/>
      <c r="JSM500" s="37"/>
      <c r="JSN500" s="37"/>
      <c r="JSO500" s="37"/>
      <c r="JSP500" s="37"/>
      <c r="JSQ500" s="37"/>
      <c r="JSR500" s="37"/>
      <c r="JSS500" s="37"/>
      <c r="JST500" s="37"/>
      <c r="JSU500" s="37"/>
      <c r="JSV500" s="37"/>
      <c r="JSW500" s="37"/>
      <c r="JSX500" s="37"/>
      <c r="JSY500" s="37"/>
      <c r="JSZ500" s="37"/>
      <c r="JTA500" s="37"/>
      <c r="JTB500" s="37"/>
      <c r="JTC500" s="37"/>
      <c r="JTD500" s="37"/>
      <c r="JTE500" s="37"/>
      <c r="JTF500" s="37"/>
      <c r="JTG500" s="37"/>
      <c r="JTH500" s="37"/>
      <c r="JTI500" s="37"/>
      <c r="JTJ500" s="37"/>
      <c r="JTK500" s="37"/>
      <c r="JTL500" s="37"/>
      <c r="JTM500" s="37"/>
      <c r="JTN500" s="37"/>
      <c r="JTO500" s="37"/>
      <c r="JTP500" s="37"/>
      <c r="JTQ500" s="37"/>
      <c r="JTR500" s="37"/>
      <c r="JTS500" s="37"/>
      <c r="JTT500" s="37"/>
      <c r="JTU500" s="37"/>
      <c r="JTV500" s="37"/>
      <c r="JTW500" s="37"/>
      <c r="JTX500" s="37"/>
      <c r="JTY500" s="37"/>
      <c r="JTZ500" s="37"/>
      <c r="JUA500" s="37"/>
      <c r="JUB500" s="37"/>
      <c r="JUC500" s="37"/>
      <c r="JUD500" s="37"/>
      <c r="JUE500" s="37"/>
      <c r="JUF500" s="37"/>
      <c r="JUG500" s="37"/>
      <c r="JUH500" s="37"/>
      <c r="JUI500" s="37"/>
      <c r="JUJ500" s="37"/>
      <c r="JUK500" s="37"/>
      <c r="JUL500" s="37"/>
      <c r="JUM500" s="37"/>
      <c r="JUN500" s="37"/>
      <c r="JUO500" s="37"/>
      <c r="JUP500" s="37"/>
      <c r="JUQ500" s="37"/>
      <c r="JUR500" s="37"/>
      <c r="JUS500" s="37"/>
      <c r="JUT500" s="37"/>
      <c r="JUU500" s="37"/>
      <c r="JUV500" s="37"/>
      <c r="JUW500" s="37"/>
      <c r="JUX500" s="37"/>
      <c r="JUY500" s="37"/>
      <c r="JUZ500" s="37"/>
      <c r="JVA500" s="37"/>
      <c r="JVB500" s="37"/>
      <c r="JVC500" s="37"/>
      <c r="JVD500" s="37"/>
      <c r="JVE500" s="37"/>
      <c r="JVF500" s="37"/>
      <c r="JVG500" s="37"/>
      <c r="JVH500" s="37"/>
      <c r="JVI500" s="37"/>
      <c r="JVJ500" s="37"/>
      <c r="JVK500" s="37"/>
      <c r="JVL500" s="37"/>
      <c r="JVM500" s="37"/>
      <c r="JVN500" s="37"/>
      <c r="JVO500" s="37"/>
      <c r="JVP500" s="37"/>
      <c r="JVQ500" s="37"/>
      <c r="JVR500" s="37"/>
      <c r="JVS500" s="37"/>
      <c r="JVT500" s="37"/>
      <c r="JVU500" s="37"/>
      <c r="JVV500" s="37"/>
      <c r="JVW500" s="37"/>
      <c r="JVX500" s="37"/>
      <c r="JVY500" s="37"/>
      <c r="JVZ500" s="37"/>
      <c r="JWA500" s="37"/>
      <c r="JWB500" s="37"/>
      <c r="JWC500" s="37"/>
      <c r="JWD500" s="37"/>
      <c r="JWE500" s="37"/>
      <c r="JWF500" s="37"/>
      <c r="JWG500" s="37"/>
      <c r="JWH500" s="37"/>
      <c r="JWI500" s="37"/>
      <c r="JWJ500" s="37"/>
      <c r="JWK500" s="37"/>
      <c r="JWL500" s="37"/>
      <c r="JWM500" s="37"/>
      <c r="JWN500" s="37"/>
      <c r="JWO500" s="37"/>
      <c r="JWP500" s="37"/>
      <c r="JWQ500" s="37"/>
      <c r="JWR500" s="37"/>
      <c r="JWS500" s="37"/>
      <c r="JWT500" s="37"/>
      <c r="JWU500" s="37"/>
      <c r="JWV500" s="37"/>
      <c r="JWW500" s="37"/>
      <c r="JWX500" s="37"/>
      <c r="JWY500" s="37"/>
      <c r="JWZ500" s="37"/>
      <c r="JXA500" s="37"/>
      <c r="JXB500" s="37"/>
      <c r="JXC500" s="37"/>
      <c r="JXD500" s="37"/>
      <c r="JXE500" s="37"/>
      <c r="JXF500" s="37"/>
      <c r="JXG500" s="37"/>
      <c r="JXH500" s="37"/>
      <c r="JXI500" s="37"/>
      <c r="JXJ500" s="37"/>
      <c r="JXK500" s="37"/>
      <c r="JXL500" s="37"/>
      <c r="JXM500" s="37"/>
      <c r="JXN500" s="37"/>
      <c r="JXO500" s="37"/>
      <c r="JXP500" s="37"/>
      <c r="JXQ500" s="37"/>
      <c r="JXR500" s="37"/>
      <c r="JXS500" s="37"/>
      <c r="JXT500" s="37"/>
      <c r="JXU500" s="37"/>
      <c r="JXV500" s="37"/>
      <c r="JXW500" s="37"/>
      <c r="JXX500" s="37"/>
      <c r="JXY500" s="37"/>
      <c r="JXZ500" s="37"/>
      <c r="JYA500" s="37"/>
      <c r="JYB500" s="37"/>
      <c r="JYC500" s="37"/>
      <c r="JYD500" s="37"/>
      <c r="JYE500" s="37"/>
      <c r="JYF500" s="37"/>
      <c r="JYG500" s="37"/>
      <c r="JYH500" s="37"/>
      <c r="JYI500" s="37"/>
      <c r="JYJ500" s="37"/>
      <c r="JYK500" s="37"/>
      <c r="JYL500" s="37"/>
      <c r="JYM500" s="37"/>
      <c r="JYN500" s="37"/>
      <c r="JYO500" s="37"/>
      <c r="JYP500" s="37"/>
      <c r="JYQ500" s="37"/>
      <c r="JYR500" s="37"/>
      <c r="JYS500" s="37"/>
      <c r="JYT500" s="37"/>
      <c r="JYU500" s="37"/>
      <c r="JYV500" s="37"/>
      <c r="JYW500" s="37"/>
      <c r="JYX500" s="37"/>
      <c r="JYY500" s="37"/>
      <c r="JYZ500" s="37"/>
      <c r="JZA500" s="37"/>
      <c r="JZB500" s="37"/>
      <c r="JZC500" s="37"/>
      <c r="JZD500" s="37"/>
      <c r="JZE500" s="37"/>
      <c r="JZF500" s="37"/>
      <c r="JZG500" s="37"/>
      <c r="JZH500" s="37"/>
      <c r="JZI500" s="37"/>
      <c r="JZJ500" s="37"/>
      <c r="JZK500" s="37"/>
      <c r="JZL500" s="37"/>
      <c r="JZM500" s="37"/>
      <c r="JZN500" s="37"/>
      <c r="JZO500" s="37"/>
      <c r="JZP500" s="37"/>
      <c r="JZQ500" s="37"/>
      <c r="JZR500" s="37"/>
      <c r="JZS500" s="37"/>
      <c r="JZT500" s="37"/>
      <c r="JZU500" s="37"/>
      <c r="JZV500" s="37"/>
      <c r="JZW500" s="37"/>
      <c r="JZX500" s="37"/>
      <c r="JZY500" s="37"/>
      <c r="JZZ500" s="37"/>
      <c r="KAA500" s="37"/>
      <c r="KAB500" s="37"/>
      <c r="KAC500" s="37"/>
      <c r="KAD500" s="37"/>
      <c r="KAE500" s="37"/>
      <c r="KAF500" s="37"/>
      <c r="KAG500" s="37"/>
      <c r="KAH500" s="37"/>
      <c r="KAI500" s="37"/>
      <c r="KAJ500" s="37"/>
      <c r="KAK500" s="37"/>
      <c r="KAL500" s="37"/>
      <c r="KAM500" s="37"/>
      <c r="KAN500" s="37"/>
      <c r="KAO500" s="37"/>
      <c r="KAP500" s="37"/>
      <c r="KAQ500" s="37"/>
      <c r="KAR500" s="37"/>
      <c r="KAS500" s="37"/>
      <c r="KAT500" s="37"/>
      <c r="KAU500" s="37"/>
      <c r="KAV500" s="37"/>
      <c r="KAW500" s="37"/>
      <c r="KAX500" s="37"/>
      <c r="KAY500" s="37"/>
      <c r="KAZ500" s="37"/>
      <c r="KBA500" s="37"/>
      <c r="KBB500" s="37"/>
      <c r="KBC500" s="37"/>
      <c r="KBD500" s="37"/>
      <c r="KBE500" s="37"/>
      <c r="KBF500" s="37"/>
      <c r="KBG500" s="37"/>
      <c r="KBH500" s="37"/>
      <c r="KBI500" s="37"/>
      <c r="KBJ500" s="37"/>
      <c r="KBK500" s="37"/>
      <c r="KBL500" s="37"/>
      <c r="KBM500" s="37"/>
      <c r="KBN500" s="37"/>
      <c r="KBO500" s="37"/>
      <c r="KBP500" s="37"/>
      <c r="KBQ500" s="37"/>
      <c r="KBR500" s="37"/>
      <c r="KBS500" s="37"/>
      <c r="KBT500" s="37"/>
      <c r="KBU500" s="37"/>
      <c r="KBV500" s="37"/>
      <c r="KBW500" s="37"/>
      <c r="KBX500" s="37"/>
      <c r="KBY500" s="37"/>
      <c r="KBZ500" s="37"/>
      <c r="KCA500" s="37"/>
      <c r="KCB500" s="37"/>
      <c r="KCC500" s="37"/>
      <c r="KCD500" s="37"/>
      <c r="KCE500" s="37"/>
      <c r="KCF500" s="37"/>
      <c r="KCG500" s="37"/>
      <c r="KCH500" s="37"/>
      <c r="KCI500" s="37"/>
      <c r="KCJ500" s="37"/>
      <c r="KCK500" s="37"/>
      <c r="KCL500" s="37"/>
      <c r="KCM500" s="37"/>
      <c r="KCN500" s="37"/>
      <c r="KCO500" s="37"/>
      <c r="KCP500" s="37"/>
      <c r="KCQ500" s="37"/>
      <c r="KCR500" s="37"/>
      <c r="KCS500" s="37"/>
      <c r="KCT500" s="37"/>
      <c r="KCU500" s="37"/>
      <c r="KCV500" s="37"/>
      <c r="KCW500" s="37"/>
      <c r="KCX500" s="37"/>
      <c r="KCY500" s="37"/>
      <c r="KCZ500" s="37"/>
      <c r="KDA500" s="37"/>
      <c r="KDB500" s="37"/>
      <c r="KDC500" s="37"/>
      <c r="KDD500" s="37"/>
      <c r="KDE500" s="37"/>
      <c r="KDF500" s="37"/>
      <c r="KDG500" s="37"/>
      <c r="KDH500" s="37"/>
      <c r="KDI500" s="37"/>
      <c r="KDJ500" s="37"/>
      <c r="KDK500" s="37"/>
      <c r="KDL500" s="37"/>
      <c r="KDM500" s="37"/>
      <c r="KDN500" s="37"/>
      <c r="KDO500" s="37"/>
      <c r="KDP500" s="37"/>
      <c r="KDQ500" s="37"/>
      <c r="KDR500" s="37"/>
      <c r="KDS500" s="37"/>
      <c r="KDT500" s="37"/>
      <c r="KDU500" s="37"/>
      <c r="KDV500" s="37"/>
      <c r="KDW500" s="37"/>
      <c r="KDX500" s="37"/>
      <c r="KDY500" s="37"/>
      <c r="KDZ500" s="37"/>
      <c r="KEA500" s="37"/>
      <c r="KEB500" s="37"/>
      <c r="KEC500" s="37"/>
      <c r="KED500" s="37"/>
      <c r="KEE500" s="37"/>
      <c r="KEF500" s="37"/>
      <c r="KEG500" s="37"/>
      <c r="KEH500" s="37"/>
      <c r="KEI500" s="37"/>
      <c r="KEJ500" s="37"/>
      <c r="KEK500" s="37"/>
      <c r="KEL500" s="37"/>
      <c r="KEM500" s="37"/>
      <c r="KEN500" s="37"/>
      <c r="KEO500" s="37"/>
      <c r="KEP500" s="37"/>
      <c r="KEQ500" s="37"/>
      <c r="KER500" s="37"/>
      <c r="KES500" s="37"/>
      <c r="KET500" s="37"/>
      <c r="KEU500" s="37"/>
      <c r="KEV500" s="37"/>
      <c r="KEW500" s="37"/>
      <c r="KEX500" s="37"/>
      <c r="KEY500" s="37"/>
      <c r="KEZ500" s="37"/>
      <c r="KFA500" s="37"/>
      <c r="KFB500" s="37"/>
      <c r="KFC500" s="37"/>
      <c r="KFD500" s="37"/>
      <c r="KFE500" s="37"/>
      <c r="KFF500" s="37"/>
      <c r="KFG500" s="37"/>
      <c r="KFH500" s="37"/>
      <c r="KFI500" s="37"/>
      <c r="KFJ500" s="37"/>
      <c r="KFK500" s="37"/>
      <c r="KFL500" s="37"/>
      <c r="KFM500" s="37"/>
      <c r="KFN500" s="37"/>
      <c r="KFO500" s="37"/>
      <c r="KFP500" s="37"/>
      <c r="KFQ500" s="37"/>
      <c r="KFR500" s="37"/>
      <c r="KFS500" s="37"/>
      <c r="KFT500" s="37"/>
      <c r="KFU500" s="37"/>
      <c r="KFV500" s="37"/>
      <c r="KFW500" s="37"/>
      <c r="KFX500" s="37"/>
      <c r="KFY500" s="37"/>
      <c r="KFZ500" s="37"/>
      <c r="KGA500" s="37"/>
      <c r="KGB500" s="37"/>
      <c r="KGC500" s="37"/>
      <c r="KGD500" s="37"/>
      <c r="KGE500" s="37"/>
      <c r="KGF500" s="37"/>
      <c r="KGG500" s="37"/>
      <c r="KGH500" s="37"/>
      <c r="KGI500" s="37"/>
      <c r="KGJ500" s="37"/>
      <c r="KGK500" s="37"/>
      <c r="KGL500" s="37"/>
      <c r="KGM500" s="37"/>
      <c r="KGN500" s="37"/>
      <c r="KGO500" s="37"/>
      <c r="KGP500" s="37"/>
      <c r="KGQ500" s="37"/>
      <c r="KGR500" s="37"/>
      <c r="KGS500" s="37"/>
      <c r="KGT500" s="37"/>
      <c r="KGU500" s="37"/>
      <c r="KGV500" s="37"/>
      <c r="KGW500" s="37"/>
      <c r="KGX500" s="37"/>
      <c r="KGY500" s="37"/>
      <c r="KGZ500" s="37"/>
      <c r="KHA500" s="37"/>
      <c r="KHB500" s="37"/>
      <c r="KHC500" s="37"/>
      <c r="KHD500" s="37"/>
      <c r="KHE500" s="37"/>
      <c r="KHF500" s="37"/>
      <c r="KHG500" s="37"/>
      <c r="KHH500" s="37"/>
      <c r="KHI500" s="37"/>
      <c r="KHJ500" s="37"/>
      <c r="KHK500" s="37"/>
      <c r="KHL500" s="37"/>
      <c r="KHM500" s="37"/>
      <c r="KHN500" s="37"/>
      <c r="KHO500" s="37"/>
      <c r="KHP500" s="37"/>
      <c r="KHQ500" s="37"/>
      <c r="KHR500" s="37"/>
      <c r="KHS500" s="37"/>
      <c r="KHT500" s="37"/>
      <c r="KHU500" s="37"/>
      <c r="KHV500" s="37"/>
      <c r="KHW500" s="37"/>
      <c r="KHX500" s="37"/>
      <c r="KHY500" s="37"/>
      <c r="KHZ500" s="37"/>
      <c r="KIA500" s="37"/>
      <c r="KIB500" s="37"/>
      <c r="KIC500" s="37"/>
      <c r="KID500" s="37"/>
      <c r="KIE500" s="37"/>
      <c r="KIF500" s="37"/>
      <c r="KIG500" s="37"/>
      <c r="KIH500" s="37"/>
      <c r="KII500" s="37"/>
      <c r="KIJ500" s="37"/>
      <c r="KIK500" s="37"/>
      <c r="KIL500" s="37"/>
      <c r="KIM500" s="37"/>
      <c r="KIN500" s="37"/>
      <c r="KIO500" s="37"/>
      <c r="KIP500" s="37"/>
      <c r="KIQ500" s="37"/>
      <c r="KIR500" s="37"/>
      <c r="KIS500" s="37"/>
      <c r="KIT500" s="37"/>
      <c r="KIU500" s="37"/>
      <c r="KIV500" s="37"/>
      <c r="KIW500" s="37"/>
      <c r="KIX500" s="37"/>
      <c r="KIY500" s="37"/>
      <c r="KIZ500" s="37"/>
      <c r="KJA500" s="37"/>
      <c r="KJB500" s="37"/>
      <c r="KJC500" s="37"/>
      <c r="KJD500" s="37"/>
      <c r="KJE500" s="37"/>
      <c r="KJF500" s="37"/>
      <c r="KJG500" s="37"/>
      <c r="KJH500" s="37"/>
      <c r="KJI500" s="37"/>
      <c r="KJJ500" s="37"/>
      <c r="KJK500" s="37"/>
      <c r="KJL500" s="37"/>
      <c r="KJM500" s="37"/>
      <c r="KJN500" s="37"/>
      <c r="KJO500" s="37"/>
      <c r="KJP500" s="37"/>
      <c r="KJQ500" s="37"/>
      <c r="KJR500" s="37"/>
      <c r="KJS500" s="37"/>
      <c r="KJT500" s="37"/>
      <c r="KJU500" s="37"/>
      <c r="KJV500" s="37"/>
      <c r="KJW500" s="37"/>
      <c r="KJX500" s="37"/>
      <c r="KJY500" s="37"/>
      <c r="KJZ500" s="37"/>
      <c r="KKA500" s="37"/>
      <c r="KKB500" s="37"/>
      <c r="KKC500" s="37"/>
      <c r="KKD500" s="37"/>
      <c r="KKE500" s="37"/>
      <c r="KKF500" s="37"/>
      <c r="KKG500" s="37"/>
      <c r="KKH500" s="37"/>
      <c r="KKI500" s="37"/>
      <c r="KKJ500" s="37"/>
      <c r="KKK500" s="37"/>
      <c r="KKL500" s="37"/>
      <c r="KKM500" s="37"/>
      <c r="KKN500" s="37"/>
      <c r="KKO500" s="37"/>
      <c r="KKP500" s="37"/>
      <c r="KKQ500" s="37"/>
      <c r="KKR500" s="37"/>
      <c r="KKS500" s="37"/>
      <c r="KKT500" s="37"/>
      <c r="KKU500" s="37"/>
      <c r="KKV500" s="37"/>
      <c r="KKW500" s="37"/>
      <c r="KKX500" s="37"/>
      <c r="KKY500" s="37"/>
      <c r="KKZ500" s="37"/>
      <c r="KLA500" s="37"/>
      <c r="KLB500" s="37"/>
      <c r="KLC500" s="37"/>
      <c r="KLD500" s="37"/>
      <c r="KLE500" s="37"/>
      <c r="KLF500" s="37"/>
      <c r="KLG500" s="37"/>
      <c r="KLH500" s="37"/>
      <c r="KLI500" s="37"/>
      <c r="KLJ500" s="37"/>
      <c r="KLK500" s="37"/>
      <c r="KLL500" s="37"/>
      <c r="KLM500" s="37"/>
      <c r="KLN500" s="37"/>
      <c r="KLO500" s="37"/>
      <c r="KLP500" s="37"/>
      <c r="KLQ500" s="37"/>
      <c r="KLR500" s="37"/>
      <c r="KLS500" s="37"/>
      <c r="KLT500" s="37"/>
      <c r="KLU500" s="37"/>
      <c r="KLV500" s="37"/>
      <c r="KLW500" s="37"/>
      <c r="KLX500" s="37"/>
      <c r="KLY500" s="37"/>
      <c r="KLZ500" s="37"/>
      <c r="KMA500" s="37"/>
      <c r="KMB500" s="37"/>
      <c r="KMC500" s="37"/>
      <c r="KMD500" s="37"/>
      <c r="KME500" s="37"/>
      <c r="KMF500" s="37"/>
      <c r="KMG500" s="37"/>
      <c r="KMH500" s="37"/>
      <c r="KMI500" s="37"/>
      <c r="KMJ500" s="37"/>
      <c r="KMK500" s="37"/>
      <c r="KML500" s="37"/>
      <c r="KMM500" s="37"/>
      <c r="KMN500" s="37"/>
      <c r="KMO500" s="37"/>
      <c r="KMP500" s="37"/>
      <c r="KMQ500" s="37"/>
      <c r="KMR500" s="37"/>
      <c r="KMS500" s="37"/>
      <c r="KMT500" s="37"/>
      <c r="KMU500" s="37"/>
      <c r="KMV500" s="37"/>
      <c r="KMW500" s="37"/>
      <c r="KMX500" s="37"/>
      <c r="KMY500" s="37"/>
      <c r="KMZ500" s="37"/>
      <c r="KNA500" s="37"/>
      <c r="KNB500" s="37"/>
      <c r="KNC500" s="37"/>
      <c r="KND500" s="37"/>
      <c r="KNE500" s="37"/>
      <c r="KNF500" s="37"/>
      <c r="KNG500" s="37"/>
      <c r="KNH500" s="37"/>
      <c r="KNI500" s="37"/>
      <c r="KNJ500" s="37"/>
      <c r="KNK500" s="37"/>
      <c r="KNL500" s="37"/>
      <c r="KNM500" s="37"/>
      <c r="KNN500" s="37"/>
      <c r="KNO500" s="37"/>
      <c r="KNP500" s="37"/>
      <c r="KNQ500" s="37"/>
      <c r="KNR500" s="37"/>
      <c r="KNS500" s="37"/>
      <c r="KNT500" s="37"/>
      <c r="KNU500" s="37"/>
      <c r="KNV500" s="37"/>
      <c r="KNW500" s="37"/>
      <c r="KNX500" s="37"/>
      <c r="KNY500" s="37"/>
      <c r="KNZ500" s="37"/>
      <c r="KOA500" s="37"/>
      <c r="KOB500" s="37"/>
      <c r="KOC500" s="37"/>
      <c r="KOD500" s="37"/>
      <c r="KOE500" s="37"/>
      <c r="KOF500" s="37"/>
      <c r="KOG500" s="37"/>
      <c r="KOH500" s="37"/>
      <c r="KOI500" s="37"/>
      <c r="KOJ500" s="37"/>
      <c r="KOK500" s="37"/>
      <c r="KOL500" s="37"/>
      <c r="KOM500" s="37"/>
      <c r="KON500" s="37"/>
      <c r="KOO500" s="37"/>
      <c r="KOP500" s="37"/>
      <c r="KOQ500" s="37"/>
      <c r="KOR500" s="37"/>
      <c r="KOS500" s="37"/>
      <c r="KOT500" s="37"/>
      <c r="KOU500" s="37"/>
      <c r="KOV500" s="37"/>
      <c r="KOW500" s="37"/>
      <c r="KOX500" s="37"/>
      <c r="KOY500" s="37"/>
      <c r="KOZ500" s="37"/>
      <c r="KPA500" s="37"/>
      <c r="KPB500" s="37"/>
      <c r="KPC500" s="37"/>
      <c r="KPD500" s="37"/>
      <c r="KPE500" s="37"/>
      <c r="KPF500" s="37"/>
      <c r="KPG500" s="37"/>
      <c r="KPH500" s="37"/>
      <c r="KPI500" s="37"/>
      <c r="KPJ500" s="37"/>
      <c r="KPK500" s="37"/>
      <c r="KPL500" s="37"/>
      <c r="KPM500" s="37"/>
      <c r="KPN500" s="37"/>
      <c r="KPO500" s="37"/>
      <c r="KPP500" s="37"/>
      <c r="KPQ500" s="37"/>
      <c r="KPR500" s="37"/>
      <c r="KPS500" s="37"/>
      <c r="KPT500" s="37"/>
      <c r="KPU500" s="37"/>
      <c r="KPV500" s="37"/>
      <c r="KPW500" s="37"/>
      <c r="KPX500" s="37"/>
      <c r="KPY500" s="37"/>
      <c r="KPZ500" s="37"/>
      <c r="KQA500" s="37"/>
      <c r="KQB500" s="37"/>
      <c r="KQC500" s="37"/>
      <c r="KQD500" s="37"/>
      <c r="KQE500" s="37"/>
      <c r="KQF500" s="37"/>
      <c r="KQG500" s="37"/>
      <c r="KQH500" s="37"/>
      <c r="KQI500" s="37"/>
      <c r="KQJ500" s="37"/>
      <c r="KQK500" s="37"/>
      <c r="KQL500" s="37"/>
      <c r="KQM500" s="37"/>
      <c r="KQN500" s="37"/>
      <c r="KQO500" s="37"/>
      <c r="KQP500" s="37"/>
      <c r="KQQ500" s="37"/>
      <c r="KQR500" s="37"/>
      <c r="KQS500" s="37"/>
      <c r="KQT500" s="37"/>
      <c r="KQU500" s="37"/>
      <c r="KQV500" s="37"/>
      <c r="KQW500" s="37"/>
      <c r="KQX500" s="37"/>
      <c r="KQY500" s="37"/>
      <c r="KQZ500" s="37"/>
      <c r="KRA500" s="37"/>
      <c r="KRB500" s="37"/>
      <c r="KRC500" s="37"/>
      <c r="KRD500" s="37"/>
      <c r="KRE500" s="37"/>
      <c r="KRF500" s="37"/>
      <c r="KRG500" s="37"/>
      <c r="KRH500" s="37"/>
      <c r="KRI500" s="37"/>
      <c r="KRJ500" s="37"/>
      <c r="KRK500" s="37"/>
      <c r="KRL500" s="37"/>
      <c r="KRM500" s="37"/>
      <c r="KRN500" s="37"/>
      <c r="KRO500" s="37"/>
      <c r="KRP500" s="37"/>
      <c r="KRQ500" s="37"/>
      <c r="KRR500" s="37"/>
      <c r="KRS500" s="37"/>
      <c r="KRT500" s="37"/>
      <c r="KRU500" s="37"/>
      <c r="KRV500" s="37"/>
      <c r="KRW500" s="37"/>
      <c r="KRX500" s="37"/>
      <c r="KRY500" s="37"/>
      <c r="KRZ500" s="37"/>
      <c r="KSA500" s="37"/>
      <c r="KSB500" s="37"/>
      <c r="KSC500" s="37"/>
      <c r="KSD500" s="37"/>
      <c r="KSE500" s="37"/>
      <c r="KSF500" s="37"/>
      <c r="KSG500" s="37"/>
      <c r="KSH500" s="37"/>
      <c r="KSI500" s="37"/>
      <c r="KSJ500" s="37"/>
      <c r="KSK500" s="37"/>
      <c r="KSL500" s="37"/>
      <c r="KSM500" s="37"/>
      <c r="KSN500" s="37"/>
      <c r="KSO500" s="37"/>
      <c r="KSP500" s="37"/>
      <c r="KSQ500" s="37"/>
      <c r="KSR500" s="37"/>
      <c r="KSS500" s="37"/>
      <c r="KST500" s="37"/>
      <c r="KSU500" s="37"/>
      <c r="KSV500" s="37"/>
      <c r="KSW500" s="37"/>
      <c r="KSX500" s="37"/>
      <c r="KSY500" s="37"/>
      <c r="KSZ500" s="37"/>
      <c r="KTA500" s="37"/>
      <c r="KTB500" s="37"/>
      <c r="KTC500" s="37"/>
      <c r="KTD500" s="37"/>
      <c r="KTE500" s="37"/>
      <c r="KTF500" s="37"/>
      <c r="KTG500" s="37"/>
      <c r="KTH500" s="37"/>
      <c r="KTI500" s="37"/>
      <c r="KTJ500" s="37"/>
      <c r="KTK500" s="37"/>
      <c r="KTL500" s="37"/>
      <c r="KTM500" s="37"/>
      <c r="KTN500" s="37"/>
      <c r="KTO500" s="37"/>
      <c r="KTP500" s="37"/>
      <c r="KTQ500" s="37"/>
      <c r="KTR500" s="37"/>
      <c r="KTS500" s="37"/>
      <c r="KTT500" s="37"/>
      <c r="KTU500" s="37"/>
      <c r="KTV500" s="37"/>
      <c r="KTW500" s="37"/>
      <c r="KTX500" s="37"/>
      <c r="KTY500" s="37"/>
      <c r="KTZ500" s="37"/>
      <c r="KUA500" s="37"/>
      <c r="KUB500" s="37"/>
      <c r="KUC500" s="37"/>
      <c r="KUD500" s="37"/>
      <c r="KUE500" s="37"/>
      <c r="KUF500" s="37"/>
      <c r="KUG500" s="37"/>
      <c r="KUH500" s="37"/>
      <c r="KUI500" s="37"/>
      <c r="KUJ500" s="37"/>
      <c r="KUK500" s="37"/>
      <c r="KUL500" s="37"/>
      <c r="KUM500" s="37"/>
      <c r="KUN500" s="37"/>
      <c r="KUO500" s="37"/>
      <c r="KUP500" s="37"/>
      <c r="KUQ500" s="37"/>
      <c r="KUR500" s="37"/>
      <c r="KUS500" s="37"/>
      <c r="KUT500" s="37"/>
      <c r="KUU500" s="37"/>
      <c r="KUV500" s="37"/>
      <c r="KUW500" s="37"/>
      <c r="KUX500" s="37"/>
      <c r="KUY500" s="37"/>
      <c r="KUZ500" s="37"/>
      <c r="KVA500" s="37"/>
      <c r="KVB500" s="37"/>
      <c r="KVC500" s="37"/>
      <c r="KVD500" s="37"/>
      <c r="KVE500" s="37"/>
      <c r="KVF500" s="37"/>
      <c r="KVG500" s="37"/>
      <c r="KVH500" s="37"/>
      <c r="KVI500" s="37"/>
      <c r="KVJ500" s="37"/>
      <c r="KVK500" s="37"/>
      <c r="KVL500" s="37"/>
      <c r="KVM500" s="37"/>
      <c r="KVN500" s="37"/>
      <c r="KVO500" s="37"/>
      <c r="KVP500" s="37"/>
      <c r="KVQ500" s="37"/>
      <c r="KVR500" s="37"/>
      <c r="KVS500" s="37"/>
      <c r="KVT500" s="37"/>
      <c r="KVU500" s="37"/>
      <c r="KVV500" s="37"/>
      <c r="KVW500" s="37"/>
      <c r="KVX500" s="37"/>
      <c r="KVY500" s="37"/>
      <c r="KVZ500" s="37"/>
      <c r="KWA500" s="37"/>
      <c r="KWB500" s="37"/>
      <c r="KWC500" s="37"/>
      <c r="KWD500" s="37"/>
      <c r="KWE500" s="37"/>
      <c r="KWF500" s="37"/>
      <c r="KWG500" s="37"/>
      <c r="KWH500" s="37"/>
      <c r="KWI500" s="37"/>
      <c r="KWJ500" s="37"/>
      <c r="KWK500" s="37"/>
      <c r="KWL500" s="37"/>
      <c r="KWM500" s="37"/>
      <c r="KWN500" s="37"/>
      <c r="KWO500" s="37"/>
      <c r="KWP500" s="37"/>
      <c r="KWQ500" s="37"/>
      <c r="KWR500" s="37"/>
      <c r="KWS500" s="37"/>
      <c r="KWT500" s="37"/>
      <c r="KWU500" s="37"/>
      <c r="KWV500" s="37"/>
      <c r="KWW500" s="37"/>
      <c r="KWX500" s="37"/>
      <c r="KWY500" s="37"/>
      <c r="KWZ500" s="37"/>
      <c r="KXA500" s="37"/>
      <c r="KXB500" s="37"/>
      <c r="KXC500" s="37"/>
      <c r="KXD500" s="37"/>
      <c r="KXE500" s="37"/>
      <c r="KXF500" s="37"/>
      <c r="KXG500" s="37"/>
      <c r="KXH500" s="37"/>
      <c r="KXI500" s="37"/>
      <c r="KXJ500" s="37"/>
      <c r="KXK500" s="37"/>
      <c r="KXL500" s="37"/>
      <c r="KXM500" s="37"/>
      <c r="KXN500" s="37"/>
      <c r="KXO500" s="37"/>
      <c r="KXP500" s="37"/>
      <c r="KXQ500" s="37"/>
      <c r="KXR500" s="37"/>
      <c r="KXS500" s="37"/>
      <c r="KXT500" s="37"/>
      <c r="KXU500" s="37"/>
      <c r="KXV500" s="37"/>
      <c r="KXW500" s="37"/>
      <c r="KXX500" s="37"/>
      <c r="KXY500" s="37"/>
      <c r="KXZ500" s="37"/>
      <c r="KYA500" s="37"/>
      <c r="KYB500" s="37"/>
      <c r="KYC500" s="37"/>
      <c r="KYD500" s="37"/>
      <c r="KYE500" s="37"/>
      <c r="KYF500" s="37"/>
      <c r="KYG500" s="37"/>
      <c r="KYH500" s="37"/>
      <c r="KYI500" s="37"/>
      <c r="KYJ500" s="37"/>
      <c r="KYK500" s="37"/>
      <c r="KYL500" s="37"/>
      <c r="KYM500" s="37"/>
      <c r="KYN500" s="37"/>
      <c r="KYO500" s="37"/>
      <c r="KYP500" s="37"/>
      <c r="KYQ500" s="37"/>
      <c r="KYR500" s="37"/>
      <c r="KYS500" s="37"/>
      <c r="KYT500" s="37"/>
      <c r="KYU500" s="37"/>
      <c r="KYV500" s="37"/>
      <c r="KYW500" s="37"/>
      <c r="KYX500" s="37"/>
      <c r="KYY500" s="37"/>
      <c r="KYZ500" s="37"/>
      <c r="KZA500" s="37"/>
      <c r="KZB500" s="37"/>
      <c r="KZC500" s="37"/>
      <c r="KZD500" s="37"/>
      <c r="KZE500" s="37"/>
      <c r="KZF500" s="37"/>
      <c r="KZG500" s="37"/>
      <c r="KZH500" s="37"/>
      <c r="KZI500" s="37"/>
      <c r="KZJ500" s="37"/>
      <c r="KZK500" s="37"/>
      <c r="KZL500" s="37"/>
      <c r="KZM500" s="37"/>
      <c r="KZN500" s="37"/>
      <c r="KZO500" s="37"/>
      <c r="KZP500" s="37"/>
      <c r="KZQ500" s="37"/>
      <c r="KZR500" s="37"/>
      <c r="KZS500" s="37"/>
      <c r="KZT500" s="37"/>
      <c r="KZU500" s="37"/>
      <c r="KZV500" s="37"/>
      <c r="KZW500" s="37"/>
      <c r="KZX500" s="37"/>
      <c r="KZY500" s="37"/>
      <c r="KZZ500" s="37"/>
      <c r="LAA500" s="37"/>
      <c r="LAB500" s="37"/>
      <c r="LAC500" s="37"/>
      <c r="LAD500" s="37"/>
      <c r="LAE500" s="37"/>
      <c r="LAF500" s="37"/>
      <c r="LAG500" s="37"/>
      <c r="LAH500" s="37"/>
      <c r="LAI500" s="37"/>
      <c r="LAJ500" s="37"/>
      <c r="LAK500" s="37"/>
      <c r="LAL500" s="37"/>
      <c r="LAM500" s="37"/>
      <c r="LAN500" s="37"/>
      <c r="LAO500" s="37"/>
      <c r="LAP500" s="37"/>
      <c r="LAQ500" s="37"/>
      <c r="LAR500" s="37"/>
      <c r="LAS500" s="37"/>
      <c r="LAT500" s="37"/>
      <c r="LAU500" s="37"/>
      <c r="LAV500" s="37"/>
      <c r="LAW500" s="37"/>
      <c r="LAX500" s="37"/>
      <c r="LAY500" s="37"/>
      <c r="LAZ500" s="37"/>
      <c r="LBA500" s="37"/>
      <c r="LBB500" s="37"/>
      <c r="LBC500" s="37"/>
      <c r="LBD500" s="37"/>
      <c r="LBE500" s="37"/>
      <c r="LBF500" s="37"/>
      <c r="LBG500" s="37"/>
      <c r="LBH500" s="37"/>
      <c r="LBI500" s="37"/>
      <c r="LBJ500" s="37"/>
      <c r="LBK500" s="37"/>
      <c r="LBL500" s="37"/>
      <c r="LBM500" s="37"/>
      <c r="LBN500" s="37"/>
      <c r="LBO500" s="37"/>
      <c r="LBP500" s="37"/>
      <c r="LBQ500" s="37"/>
      <c r="LBR500" s="37"/>
      <c r="LBS500" s="37"/>
      <c r="LBT500" s="37"/>
      <c r="LBU500" s="37"/>
      <c r="LBV500" s="37"/>
      <c r="LBW500" s="37"/>
      <c r="LBX500" s="37"/>
      <c r="LBY500" s="37"/>
      <c r="LBZ500" s="37"/>
      <c r="LCA500" s="37"/>
      <c r="LCB500" s="37"/>
      <c r="LCC500" s="37"/>
      <c r="LCD500" s="37"/>
      <c r="LCE500" s="37"/>
      <c r="LCF500" s="37"/>
      <c r="LCG500" s="37"/>
      <c r="LCH500" s="37"/>
      <c r="LCI500" s="37"/>
      <c r="LCJ500" s="37"/>
      <c r="LCK500" s="37"/>
      <c r="LCL500" s="37"/>
      <c r="LCM500" s="37"/>
      <c r="LCN500" s="37"/>
      <c r="LCO500" s="37"/>
      <c r="LCP500" s="37"/>
      <c r="LCQ500" s="37"/>
      <c r="LCR500" s="37"/>
      <c r="LCS500" s="37"/>
      <c r="LCT500" s="37"/>
      <c r="LCU500" s="37"/>
      <c r="LCV500" s="37"/>
      <c r="LCW500" s="37"/>
      <c r="LCX500" s="37"/>
      <c r="LCY500" s="37"/>
      <c r="LCZ500" s="37"/>
      <c r="LDA500" s="37"/>
      <c r="LDB500" s="37"/>
      <c r="LDC500" s="37"/>
      <c r="LDD500" s="37"/>
      <c r="LDE500" s="37"/>
      <c r="LDF500" s="37"/>
      <c r="LDG500" s="37"/>
      <c r="LDH500" s="37"/>
      <c r="LDI500" s="37"/>
      <c r="LDJ500" s="37"/>
      <c r="LDK500" s="37"/>
      <c r="LDL500" s="37"/>
      <c r="LDM500" s="37"/>
      <c r="LDN500" s="37"/>
      <c r="LDO500" s="37"/>
      <c r="LDP500" s="37"/>
      <c r="LDQ500" s="37"/>
      <c r="LDR500" s="37"/>
      <c r="LDS500" s="37"/>
      <c r="LDT500" s="37"/>
      <c r="LDU500" s="37"/>
      <c r="LDV500" s="37"/>
      <c r="LDW500" s="37"/>
      <c r="LDX500" s="37"/>
      <c r="LDY500" s="37"/>
      <c r="LDZ500" s="37"/>
      <c r="LEA500" s="37"/>
      <c r="LEB500" s="37"/>
      <c r="LEC500" s="37"/>
      <c r="LED500" s="37"/>
      <c r="LEE500" s="37"/>
      <c r="LEF500" s="37"/>
      <c r="LEG500" s="37"/>
      <c r="LEH500" s="37"/>
      <c r="LEI500" s="37"/>
      <c r="LEJ500" s="37"/>
      <c r="LEK500" s="37"/>
      <c r="LEL500" s="37"/>
      <c r="LEM500" s="37"/>
      <c r="LEN500" s="37"/>
      <c r="LEO500" s="37"/>
      <c r="LEP500" s="37"/>
      <c r="LEQ500" s="37"/>
      <c r="LER500" s="37"/>
      <c r="LES500" s="37"/>
      <c r="LET500" s="37"/>
      <c r="LEU500" s="37"/>
      <c r="LEV500" s="37"/>
      <c r="LEW500" s="37"/>
      <c r="LEX500" s="37"/>
      <c r="LEY500" s="37"/>
      <c r="LEZ500" s="37"/>
      <c r="LFA500" s="37"/>
      <c r="LFB500" s="37"/>
      <c r="LFC500" s="37"/>
      <c r="LFD500" s="37"/>
      <c r="LFE500" s="37"/>
      <c r="LFF500" s="37"/>
      <c r="LFG500" s="37"/>
      <c r="LFH500" s="37"/>
      <c r="LFI500" s="37"/>
      <c r="LFJ500" s="37"/>
      <c r="LFK500" s="37"/>
      <c r="LFL500" s="37"/>
      <c r="LFM500" s="37"/>
      <c r="LFN500" s="37"/>
      <c r="LFO500" s="37"/>
      <c r="LFP500" s="37"/>
      <c r="LFQ500" s="37"/>
      <c r="LFR500" s="37"/>
      <c r="LFS500" s="37"/>
      <c r="LFT500" s="37"/>
      <c r="LFU500" s="37"/>
      <c r="LFV500" s="37"/>
      <c r="LFW500" s="37"/>
      <c r="LFX500" s="37"/>
      <c r="LFY500" s="37"/>
      <c r="LFZ500" s="37"/>
      <c r="LGA500" s="37"/>
      <c r="LGB500" s="37"/>
      <c r="LGC500" s="37"/>
      <c r="LGD500" s="37"/>
      <c r="LGE500" s="37"/>
      <c r="LGF500" s="37"/>
      <c r="LGG500" s="37"/>
      <c r="LGH500" s="37"/>
      <c r="LGI500" s="37"/>
      <c r="LGJ500" s="37"/>
      <c r="LGK500" s="37"/>
      <c r="LGL500" s="37"/>
      <c r="LGM500" s="37"/>
      <c r="LGN500" s="37"/>
      <c r="LGO500" s="37"/>
      <c r="LGP500" s="37"/>
      <c r="LGQ500" s="37"/>
      <c r="LGR500" s="37"/>
      <c r="LGS500" s="37"/>
      <c r="LGT500" s="37"/>
      <c r="LGU500" s="37"/>
      <c r="LGV500" s="37"/>
      <c r="LGW500" s="37"/>
      <c r="LGX500" s="37"/>
      <c r="LGY500" s="37"/>
      <c r="LGZ500" s="37"/>
      <c r="LHA500" s="37"/>
      <c r="LHB500" s="37"/>
      <c r="LHC500" s="37"/>
      <c r="LHD500" s="37"/>
      <c r="LHE500" s="37"/>
      <c r="LHF500" s="37"/>
      <c r="LHG500" s="37"/>
      <c r="LHH500" s="37"/>
      <c r="LHI500" s="37"/>
      <c r="LHJ500" s="37"/>
      <c r="LHK500" s="37"/>
      <c r="LHL500" s="37"/>
      <c r="LHM500" s="37"/>
      <c r="LHN500" s="37"/>
      <c r="LHO500" s="37"/>
      <c r="LHP500" s="37"/>
      <c r="LHQ500" s="37"/>
      <c r="LHR500" s="37"/>
      <c r="LHS500" s="37"/>
      <c r="LHT500" s="37"/>
      <c r="LHU500" s="37"/>
      <c r="LHV500" s="37"/>
      <c r="LHW500" s="37"/>
      <c r="LHX500" s="37"/>
      <c r="LHY500" s="37"/>
      <c r="LHZ500" s="37"/>
      <c r="LIA500" s="37"/>
      <c r="LIB500" s="37"/>
      <c r="LIC500" s="37"/>
      <c r="LID500" s="37"/>
      <c r="LIE500" s="37"/>
      <c r="LIF500" s="37"/>
      <c r="LIG500" s="37"/>
      <c r="LIH500" s="37"/>
      <c r="LII500" s="37"/>
      <c r="LIJ500" s="37"/>
      <c r="LIK500" s="37"/>
      <c r="LIL500" s="37"/>
      <c r="LIM500" s="37"/>
      <c r="LIN500" s="37"/>
      <c r="LIO500" s="37"/>
      <c r="LIP500" s="37"/>
      <c r="LIQ500" s="37"/>
      <c r="LIR500" s="37"/>
      <c r="LIS500" s="37"/>
      <c r="LIT500" s="37"/>
      <c r="LIU500" s="37"/>
      <c r="LIV500" s="37"/>
      <c r="LIW500" s="37"/>
      <c r="LIX500" s="37"/>
      <c r="LIY500" s="37"/>
      <c r="LIZ500" s="37"/>
      <c r="LJA500" s="37"/>
      <c r="LJB500" s="37"/>
      <c r="LJC500" s="37"/>
      <c r="LJD500" s="37"/>
      <c r="LJE500" s="37"/>
      <c r="LJF500" s="37"/>
      <c r="LJG500" s="37"/>
      <c r="LJH500" s="37"/>
      <c r="LJI500" s="37"/>
      <c r="LJJ500" s="37"/>
      <c r="LJK500" s="37"/>
      <c r="LJL500" s="37"/>
      <c r="LJM500" s="37"/>
      <c r="LJN500" s="37"/>
      <c r="LJO500" s="37"/>
      <c r="LJP500" s="37"/>
      <c r="LJQ500" s="37"/>
      <c r="LJR500" s="37"/>
      <c r="LJS500" s="37"/>
      <c r="LJT500" s="37"/>
      <c r="LJU500" s="37"/>
      <c r="LJV500" s="37"/>
      <c r="LJW500" s="37"/>
      <c r="LJX500" s="37"/>
      <c r="LJY500" s="37"/>
      <c r="LJZ500" s="37"/>
      <c r="LKA500" s="37"/>
      <c r="LKB500" s="37"/>
      <c r="LKC500" s="37"/>
      <c r="LKD500" s="37"/>
      <c r="LKE500" s="37"/>
      <c r="LKF500" s="37"/>
      <c r="LKG500" s="37"/>
      <c r="LKH500" s="37"/>
      <c r="LKI500" s="37"/>
      <c r="LKJ500" s="37"/>
      <c r="LKK500" s="37"/>
      <c r="LKL500" s="37"/>
      <c r="LKM500" s="37"/>
      <c r="LKN500" s="37"/>
      <c r="LKO500" s="37"/>
      <c r="LKP500" s="37"/>
      <c r="LKQ500" s="37"/>
      <c r="LKR500" s="37"/>
      <c r="LKS500" s="37"/>
      <c r="LKT500" s="37"/>
      <c r="LKU500" s="37"/>
      <c r="LKV500" s="37"/>
      <c r="LKW500" s="37"/>
      <c r="LKX500" s="37"/>
      <c r="LKY500" s="37"/>
      <c r="LKZ500" s="37"/>
      <c r="LLA500" s="37"/>
      <c r="LLB500" s="37"/>
      <c r="LLC500" s="37"/>
      <c r="LLD500" s="37"/>
      <c r="LLE500" s="37"/>
      <c r="LLF500" s="37"/>
      <c r="LLG500" s="37"/>
      <c r="LLH500" s="37"/>
      <c r="LLI500" s="37"/>
      <c r="LLJ500" s="37"/>
      <c r="LLK500" s="37"/>
      <c r="LLL500" s="37"/>
      <c r="LLM500" s="37"/>
      <c r="LLN500" s="37"/>
      <c r="LLO500" s="37"/>
      <c r="LLP500" s="37"/>
      <c r="LLQ500" s="37"/>
      <c r="LLR500" s="37"/>
      <c r="LLS500" s="37"/>
      <c r="LLT500" s="37"/>
      <c r="LLU500" s="37"/>
      <c r="LLV500" s="37"/>
      <c r="LLW500" s="37"/>
      <c r="LLX500" s="37"/>
      <c r="LLY500" s="37"/>
      <c r="LLZ500" s="37"/>
      <c r="LMA500" s="37"/>
      <c r="LMB500" s="37"/>
      <c r="LMC500" s="37"/>
      <c r="LMD500" s="37"/>
      <c r="LME500" s="37"/>
      <c r="LMF500" s="37"/>
      <c r="LMG500" s="37"/>
      <c r="LMH500" s="37"/>
      <c r="LMI500" s="37"/>
      <c r="LMJ500" s="37"/>
      <c r="LMK500" s="37"/>
      <c r="LML500" s="37"/>
      <c r="LMM500" s="37"/>
      <c r="LMN500" s="37"/>
      <c r="LMO500" s="37"/>
      <c r="LMP500" s="37"/>
      <c r="LMQ500" s="37"/>
      <c r="LMR500" s="37"/>
      <c r="LMS500" s="37"/>
      <c r="LMT500" s="37"/>
      <c r="LMU500" s="37"/>
      <c r="LMV500" s="37"/>
      <c r="LMW500" s="37"/>
      <c r="LMX500" s="37"/>
      <c r="LMY500" s="37"/>
      <c r="LMZ500" s="37"/>
      <c r="LNA500" s="37"/>
      <c r="LNB500" s="37"/>
      <c r="LNC500" s="37"/>
      <c r="LND500" s="37"/>
      <c r="LNE500" s="37"/>
      <c r="LNF500" s="37"/>
      <c r="LNG500" s="37"/>
      <c r="LNH500" s="37"/>
      <c r="LNI500" s="37"/>
      <c r="LNJ500" s="37"/>
      <c r="LNK500" s="37"/>
      <c r="LNL500" s="37"/>
      <c r="LNM500" s="37"/>
      <c r="LNN500" s="37"/>
      <c r="LNO500" s="37"/>
      <c r="LNP500" s="37"/>
      <c r="LNQ500" s="37"/>
      <c r="LNR500" s="37"/>
      <c r="LNS500" s="37"/>
      <c r="LNT500" s="37"/>
      <c r="LNU500" s="37"/>
      <c r="LNV500" s="37"/>
      <c r="LNW500" s="37"/>
      <c r="LNX500" s="37"/>
      <c r="LNY500" s="37"/>
      <c r="LNZ500" s="37"/>
      <c r="LOA500" s="37"/>
      <c r="LOB500" s="37"/>
      <c r="LOC500" s="37"/>
      <c r="LOD500" s="37"/>
      <c r="LOE500" s="37"/>
      <c r="LOF500" s="37"/>
      <c r="LOG500" s="37"/>
      <c r="LOH500" s="37"/>
      <c r="LOI500" s="37"/>
      <c r="LOJ500" s="37"/>
      <c r="LOK500" s="37"/>
      <c r="LOL500" s="37"/>
      <c r="LOM500" s="37"/>
      <c r="LON500" s="37"/>
      <c r="LOO500" s="37"/>
      <c r="LOP500" s="37"/>
      <c r="LOQ500" s="37"/>
      <c r="LOR500" s="37"/>
      <c r="LOS500" s="37"/>
      <c r="LOT500" s="37"/>
      <c r="LOU500" s="37"/>
      <c r="LOV500" s="37"/>
      <c r="LOW500" s="37"/>
      <c r="LOX500" s="37"/>
      <c r="LOY500" s="37"/>
      <c r="LOZ500" s="37"/>
      <c r="LPA500" s="37"/>
      <c r="LPB500" s="37"/>
      <c r="LPC500" s="37"/>
      <c r="LPD500" s="37"/>
      <c r="LPE500" s="37"/>
      <c r="LPF500" s="37"/>
      <c r="LPG500" s="37"/>
      <c r="LPH500" s="37"/>
      <c r="LPI500" s="37"/>
      <c r="LPJ500" s="37"/>
      <c r="LPK500" s="37"/>
      <c r="LPL500" s="37"/>
      <c r="LPM500" s="37"/>
      <c r="LPN500" s="37"/>
      <c r="LPO500" s="37"/>
      <c r="LPP500" s="37"/>
      <c r="LPQ500" s="37"/>
      <c r="LPR500" s="37"/>
      <c r="LPS500" s="37"/>
      <c r="LPT500" s="37"/>
      <c r="LPU500" s="37"/>
      <c r="LPV500" s="37"/>
      <c r="LPW500" s="37"/>
      <c r="LPX500" s="37"/>
      <c r="LPY500" s="37"/>
      <c r="LPZ500" s="37"/>
      <c r="LQA500" s="37"/>
      <c r="LQB500" s="37"/>
      <c r="LQC500" s="37"/>
      <c r="LQD500" s="37"/>
      <c r="LQE500" s="37"/>
      <c r="LQF500" s="37"/>
      <c r="LQG500" s="37"/>
      <c r="LQH500" s="37"/>
      <c r="LQI500" s="37"/>
      <c r="LQJ500" s="37"/>
      <c r="LQK500" s="37"/>
      <c r="LQL500" s="37"/>
      <c r="LQM500" s="37"/>
      <c r="LQN500" s="37"/>
      <c r="LQO500" s="37"/>
      <c r="LQP500" s="37"/>
      <c r="LQQ500" s="37"/>
      <c r="LQR500" s="37"/>
      <c r="LQS500" s="37"/>
      <c r="LQT500" s="37"/>
      <c r="LQU500" s="37"/>
      <c r="LQV500" s="37"/>
      <c r="LQW500" s="37"/>
      <c r="LQX500" s="37"/>
      <c r="LQY500" s="37"/>
      <c r="LQZ500" s="37"/>
      <c r="LRA500" s="37"/>
      <c r="LRB500" s="37"/>
      <c r="LRC500" s="37"/>
      <c r="LRD500" s="37"/>
      <c r="LRE500" s="37"/>
      <c r="LRF500" s="37"/>
      <c r="LRG500" s="37"/>
      <c r="LRH500" s="37"/>
      <c r="LRI500" s="37"/>
      <c r="LRJ500" s="37"/>
      <c r="LRK500" s="37"/>
      <c r="LRL500" s="37"/>
      <c r="LRM500" s="37"/>
      <c r="LRN500" s="37"/>
      <c r="LRO500" s="37"/>
      <c r="LRP500" s="37"/>
      <c r="LRQ500" s="37"/>
      <c r="LRR500" s="37"/>
      <c r="LRS500" s="37"/>
      <c r="LRT500" s="37"/>
      <c r="LRU500" s="37"/>
      <c r="LRV500" s="37"/>
      <c r="LRW500" s="37"/>
      <c r="LRX500" s="37"/>
      <c r="LRY500" s="37"/>
      <c r="LRZ500" s="37"/>
      <c r="LSA500" s="37"/>
      <c r="LSB500" s="37"/>
      <c r="LSC500" s="37"/>
      <c r="LSD500" s="37"/>
      <c r="LSE500" s="37"/>
      <c r="LSF500" s="37"/>
      <c r="LSG500" s="37"/>
      <c r="LSH500" s="37"/>
      <c r="LSI500" s="37"/>
      <c r="LSJ500" s="37"/>
      <c r="LSK500" s="37"/>
      <c r="LSL500" s="37"/>
      <c r="LSM500" s="37"/>
      <c r="LSN500" s="37"/>
      <c r="LSO500" s="37"/>
      <c r="LSP500" s="37"/>
      <c r="LSQ500" s="37"/>
      <c r="LSR500" s="37"/>
      <c r="LSS500" s="37"/>
      <c r="LST500" s="37"/>
      <c r="LSU500" s="37"/>
      <c r="LSV500" s="37"/>
      <c r="LSW500" s="37"/>
      <c r="LSX500" s="37"/>
      <c r="LSY500" s="37"/>
      <c r="LSZ500" s="37"/>
      <c r="LTA500" s="37"/>
      <c r="LTB500" s="37"/>
      <c r="LTC500" s="37"/>
      <c r="LTD500" s="37"/>
      <c r="LTE500" s="37"/>
      <c r="LTF500" s="37"/>
      <c r="LTG500" s="37"/>
      <c r="LTH500" s="37"/>
      <c r="LTI500" s="37"/>
      <c r="LTJ500" s="37"/>
      <c r="LTK500" s="37"/>
      <c r="LTL500" s="37"/>
      <c r="LTM500" s="37"/>
      <c r="LTN500" s="37"/>
      <c r="LTO500" s="37"/>
      <c r="LTP500" s="37"/>
      <c r="LTQ500" s="37"/>
      <c r="LTR500" s="37"/>
      <c r="LTS500" s="37"/>
      <c r="LTT500" s="37"/>
      <c r="LTU500" s="37"/>
      <c r="LTV500" s="37"/>
      <c r="LTW500" s="37"/>
      <c r="LTX500" s="37"/>
      <c r="LTY500" s="37"/>
      <c r="LTZ500" s="37"/>
      <c r="LUA500" s="37"/>
      <c r="LUB500" s="37"/>
      <c r="LUC500" s="37"/>
      <c r="LUD500" s="37"/>
      <c r="LUE500" s="37"/>
      <c r="LUF500" s="37"/>
      <c r="LUG500" s="37"/>
      <c r="LUH500" s="37"/>
      <c r="LUI500" s="37"/>
      <c r="LUJ500" s="37"/>
      <c r="LUK500" s="37"/>
      <c r="LUL500" s="37"/>
      <c r="LUM500" s="37"/>
      <c r="LUN500" s="37"/>
      <c r="LUO500" s="37"/>
      <c r="LUP500" s="37"/>
      <c r="LUQ500" s="37"/>
      <c r="LUR500" s="37"/>
      <c r="LUS500" s="37"/>
      <c r="LUT500" s="37"/>
      <c r="LUU500" s="37"/>
      <c r="LUV500" s="37"/>
      <c r="LUW500" s="37"/>
      <c r="LUX500" s="37"/>
      <c r="LUY500" s="37"/>
      <c r="LUZ500" s="37"/>
      <c r="LVA500" s="37"/>
      <c r="LVB500" s="37"/>
      <c r="LVC500" s="37"/>
      <c r="LVD500" s="37"/>
      <c r="LVE500" s="37"/>
      <c r="LVF500" s="37"/>
      <c r="LVG500" s="37"/>
      <c r="LVH500" s="37"/>
      <c r="LVI500" s="37"/>
      <c r="LVJ500" s="37"/>
      <c r="LVK500" s="37"/>
      <c r="LVL500" s="37"/>
      <c r="LVM500" s="37"/>
      <c r="LVN500" s="37"/>
      <c r="LVO500" s="37"/>
      <c r="LVP500" s="37"/>
      <c r="LVQ500" s="37"/>
      <c r="LVR500" s="37"/>
      <c r="LVS500" s="37"/>
      <c r="LVT500" s="37"/>
      <c r="LVU500" s="37"/>
      <c r="LVV500" s="37"/>
      <c r="LVW500" s="37"/>
      <c r="LVX500" s="37"/>
      <c r="LVY500" s="37"/>
      <c r="LVZ500" s="37"/>
      <c r="LWA500" s="37"/>
      <c r="LWB500" s="37"/>
      <c r="LWC500" s="37"/>
      <c r="LWD500" s="37"/>
      <c r="LWE500" s="37"/>
      <c r="LWF500" s="37"/>
      <c r="LWG500" s="37"/>
      <c r="LWH500" s="37"/>
      <c r="LWI500" s="37"/>
      <c r="LWJ500" s="37"/>
      <c r="LWK500" s="37"/>
      <c r="LWL500" s="37"/>
      <c r="LWM500" s="37"/>
      <c r="LWN500" s="37"/>
      <c r="LWO500" s="37"/>
      <c r="LWP500" s="37"/>
      <c r="LWQ500" s="37"/>
      <c r="LWR500" s="37"/>
      <c r="LWS500" s="37"/>
      <c r="LWT500" s="37"/>
      <c r="LWU500" s="37"/>
      <c r="LWV500" s="37"/>
      <c r="LWW500" s="37"/>
      <c r="LWX500" s="37"/>
      <c r="LWY500" s="37"/>
      <c r="LWZ500" s="37"/>
      <c r="LXA500" s="37"/>
      <c r="LXB500" s="37"/>
      <c r="LXC500" s="37"/>
      <c r="LXD500" s="37"/>
      <c r="LXE500" s="37"/>
      <c r="LXF500" s="37"/>
      <c r="LXG500" s="37"/>
      <c r="LXH500" s="37"/>
      <c r="LXI500" s="37"/>
      <c r="LXJ500" s="37"/>
      <c r="LXK500" s="37"/>
      <c r="LXL500" s="37"/>
      <c r="LXM500" s="37"/>
      <c r="LXN500" s="37"/>
      <c r="LXO500" s="37"/>
      <c r="LXP500" s="37"/>
      <c r="LXQ500" s="37"/>
      <c r="LXR500" s="37"/>
      <c r="LXS500" s="37"/>
      <c r="LXT500" s="37"/>
      <c r="LXU500" s="37"/>
      <c r="LXV500" s="37"/>
      <c r="LXW500" s="37"/>
      <c r="LXX500" s="37"/>
      <c r="LXY500" s="37"/>
      <c r="LXZ500" s="37"/>
      <c r="LYA500" s="37"/>
      <c r="LYB500" s="37"/>
      <c r="LYC500" s="37"/>
      <c r="LYD500" s="37"/>
      <c r="LYE500" s="37"/>
      <c r="LYF500" s="37"/>
      <c r="LYG500" s="37"/>
      <c r="LYH500" s="37"/>
      <c r="LYI500" s="37"/>
      <c r="LYJ500" s="37"/>
      <c r="LYK500" s="37"/>
      <c r="LYL500" s="37"/>
      <c r="LYM500" s="37"/>
      <c r="LYN500" s="37"/>
      <c r="LYO500" s="37"/>
      <c r="LYP500" s="37"/>
      <c r="LYQ500" s="37"/>
      <c r="LYR500" s="37"/>
      <c r="LYS500" s="37"/>
      <c r="LYT500" s="37"/>
      <c r="LYU500" s="37"/>
      <c r="LYV500" s="37"/>
      <c r="LYW500" s="37"/>
      <c r="LYX500" s="37"/>
      <c r="LYY500" s="37"/>
      <c r="LYZ500" s="37"/>
      <c r="LZA500" s="37"/>
      <c r="LZB500" s="37"/>
      <c r="LZC500" s="37"/>
      <c r="LZD500" s="37"/>
      <c r="LZE500" s="37"/>
      <c r="LZF500" s="37"/>
      <c r="LZG500" s="37"/>
      <c r="LZH500" s="37"/>
      <c r="LZI500" s="37"/>
      <c r="LZJ500" s="37"/>
      <c r="LZK500" s="37"/>
      <c r="LZL500" s="37"/>
      <c r="LZM500" s="37"/>
      <c r="LZN500" s="37"/>
      <c r="LZO500" s="37"/>
      <c r="LZP500" s="37"/>
      <c r="LZQ500" s="37"/>
      <c r="LZR500" s="37"/>
      <c r="LZS500" s="37"/>
      <c r="LZT500" s="37"/>
      <c r="LZU500" s="37"/>
      <c r="LZV500" s="37"/>
      <c r="LZW500" s="37"/>
      <c r="LZX500" s="37"/>
      <c r="LZY500" s="37"/>
      <c r="LZZ500" s="37"/>
      <c r="MAA500" s="37"/>
      <c r="MAB500" s="37"/>
      <c r="MAC500" s="37"/>
      <c r="MAD500" s="37"/>
      <c r="MAE500" s="37"/>
      <c r="MAF500" s="37"/>
      <c r="MAG500" s="37"/>
      <c r="MAH500" s="37"/>
      <c r="MAI500" s="37"/>
      <c r="MAJ500" s="37"/>
      <c r="MAK500" s="37"/>
      <c r="MAL500" s="37"/>
      <c r="MAM500" s="37"/>
      <c r="MAN500" s="37"/>
      <c r="MAO500" s="37"/>
      <c r="MAP500" s="37"/>
      <c r="MAQ500" s="37"/>
      <c r="MAR500" s="37"/>
      <c r="MAS500" s="37"/>
      <c r="MAT500" s="37"/>
      <c r="MAU500" s="37"/>
      <c r="MAV500" s="37"/>
      <c r="MAW500" s="37"/>
      <c r="MAX500" s="37"/>
      <c r="MAY500" s="37"/>
      <c r="MAZ500" s="37"/>
      <c r="MBA500" s="37"/>
      <c r="MBB500" s="37"/>
      <c r="MBC500" s="37"/>
      <c r="MBD500" s="37"/>
      <c r="MBE500" s="37"/>
      <c r="MBF500" s="37"/>
      <c r="MBG500" s="37"/>
      <c r="MBH500" s="37"/>
      <c r="MBI500" s="37"/>
      <c r="MBJ500" s="37"/>
      <c r="MBK500" s="37"/>
      <c r="MBL500" s="37"/>
      <c r="MBM500" s="37"/>
      <c r="MBN500" s="37"/>
      <c r="MBO500" s="37"/>
      <c r="MBP500" s="37"/>
      <c r="MBQ500" s="37"/>
      <c r="MBR500" s="37"/>
      <c r="MBS500" s="37"/>
      <c r="MBT500" s="37"/>
      <c r="MBU500" s="37"/>
      <c r="MBV500" s="37"/>
      <c r="MBW500" s="37"/>
      <c r="MBX500" s="37"/>
      <c r="MBY500" s="37"/>
      <c r="MBZ500" s="37"/>
      <c r="MCA500" s="37"/>
      <c r="MCB500" s="37"/>
      <c r="MCC500" s="37"/>
      <c r="MCD500" s="37"/>
      <c r="MCE500" s="37"/>
      <c r="MCF500" s="37"/>
      <c r="MCG500" s="37"/>
      <c r="MCH500" s="37"/>
      <c r="MCI500" s="37"/>
      <c r="MCJ500" s="37"/>
      <c r="MCK500" s="37"/>
      <c r="MCL500" s="37"/>
      <c r="MCM500" s="37"/>
      <c r="MCN500" s="37"/>
      <c r="MCO500" s="37"/>
      <c r="MCP500" s="37"/>
      <c r="MCQ500" s="37"/>
      <c r="MCR500" s="37"/>
      <c r="MCS500" s="37"/>
      <c r="MCT500" s="37"/>
      <c r="MCU500" s="37"/>
      <c r="MCV500" s="37"/>
      <c r="MCW500" s="37"/>
      <c r="MCX500" s="37"/>
      <c r="MCY500" s="37"/>
      <c r="MCZ500" s="37"/>
      <c r="MDA500" s="37"/>
      <c r="MDB500" s="37"/>
      <c r="MDC500" s="37"/>
      <c r="MDD500" s="37"/>
      <c r="MDE500" s="37"/>
      <c r="MDF500" s="37"/>
      <c r="MDG500" s="37"/>
      <c r="MDH500" s="37"/>
      <c r="MDI500" s="37"/>
      <c r="MDJ500" s="37"/>
      <c r="MDK500" s="37"/>
      <c r="MDL500" s="37"/>
      <c r="MDM500" s="37"/>
      <c r="MDN500" s="37"/>
      <c r="MDO500" s="37"/>
      <c r="MDP500" s="37"/>
      <c r="MDQ500" s="37"/>
      <c r="MDR500" s="37"/>
      <c r="MDS500" s="37"/>
      <c r="MDT500" s="37"/>
      <c r="MDU500" s="37"/>
      <c r="MDV500" s="37"/>
      <c r="MDW500" s="37"/>
      <c r="MDX500" s="37"/>
      <c r="MDY500" s="37"/>
      <c r="MDZ500" s="37"/>
      <c r="MEA500" s="37"/>
      <c r="MEB500" s="37"/>
      <c r="MEC500" s="37"/>
      <c r="MED500" s="37"/>
      <c r="MEE500" s="37"/>
      <c r="MEF500" s="37"/>
      <c r="MEG500" s="37"/>
      <c r="MEH500" s="37"/>
      <c r="MEI500" s="37"/>
      <c r="MEJ500" s="37"/>
      <c r="MEK500" s="37"/>
      <c r="MEL500" s="37"/>
      <c r="MEM500" s="37"/>
      <c r="MEN500" s="37"/>
      <c r="MEO500" s="37"/>
      <c r="MEP500" s="37"/>
      <c r="MEQ500" s="37"/>
      <c r="MER500" s="37"/>
      <c r="MES500" s="37"/>
      <c r="MET500" s="37"/>
      <c r="MEU500" s="37"/>
      <c r="MEV500" s="37"/>
      <c r="MEW500" s="37"/>
      <c r="MEX500" s="37"/>
      <c r="MEY500" s="37"/>
      <c r="MEZ500" s="37"/>
      <c r="MFA500" s="37"/>
      <c r="MFB500" s="37"/>
      <c r="MFC500" s="37"/>
      <c r="MFD500" s="37"/>
      <c r="MFE500" s="37"/>
      <c r="MFF500" s="37"/>
      <c r="MFG500" s="37"/>
      <c r="MFH500" s="37"/>
      <c r="MFI500" s="37"/>
      <c r="MFJ500" s="37"/>
      <c r="MFK500" s="37"/>
      <c r="MFL500" s="37"/>
      <c r="MFM500" s="37"/>
      <c r="MFN500" s="37"/>
      <c r="MFO500" s="37"/>
      <c r="MFP500" s="37"/>
      <c r="MFQ500" s="37"/>
      <c r="MFR500" s="37"/>
      <c r="MFS500" s="37"/>
      <c r="MFT500" s="37"/>
      <c r="MFU500" s="37"/>
      <c r="MFV500" s="37"/>
      <c r="MFW500" s="37"/>
      <c r="MFX500" s="37"/>
      <c r="MFY500" s="37"/>
      <c r="MFZ500" s="37"/>
      <c r="MGA500" s="37"/>
      <c r="MGB500" s="37"/>
      <c r="MGC500" s="37"/>
      <c r="MGD500" s="37"/>
      <c r="MGE500" s="37"/>
      <c r="MGF500" s="37"/>
      <c r="MGG500" s="37"/>
      <c r="MGH500" s="37"/>
      <c r="MGI500" s="37"/>
      <c r="MGJ500" s="37"/>
      <c r="MGK500" s="37"/>
      <c r="MGL500" s="37"/>
      <c r="MGM500" s="37"/>
      <c r="MGN500" s="37"/>
      <c r="MGO500" s="37"/>
      <c r="MGP500" s="37"/>
      <c r="MGQ500" s="37"/>
      <c r="MGR500" s="37"/>
      <c r="MGS500" s="37"/>
      <c r="MGT500" s="37"/>
      <c r="MGU500" s="37"/>
      <c r="MGV500" s="37"/>
      <c r="MGW500" s="37"/>
      <c r="MGX500" s="37"/>
      <c r="MGY500" s="37"/>
      <c r="MGZ500" s="37"/>
      <c r="MHA500" s="37"/>
      <c r="MHB500" s="37"/>
      <c r="MHC500" s="37"/>
      <c r="MHD500" s="37"/>
      <c r="MHE500" s="37"/>
      <c r="MHF500" s="37"/>
      <c r="MHG500" s="37"/>
      <c r="MHH500" s="37"/>
      <c r="MHI500" s="37"/>
      <c r="MHJ500" s="37"/>
      <c r="MHK500" s="37"/>
      <c r="MHL500" s="37"/>
      <c r="MHM500" s="37"/>
      <c r="MHN500" s="37"/>
      <c r="MHO500" s="37"/>
      <c r="MHP500" s="37"/>
      <c r="MHQ500" s="37"/>
      <c r="MHR500" s="37"/>
      <c r="MHS500" s="37"/>
      <c r="MHT500" s="37"/>
      <c r="MHU500" s="37"/>
      <c r="MHV500" s="37"/>
      <c r="MHW500" s="37"/>
      <c r="MHX500" s="37"/>
      <c r="MHY500" s="37"/>
      <c r="MHZ500" s="37"/>
      <c r="MIA500" s="37"/>
      <c r="MIB500" s="37"/>
      <c r="MIC500" s="37"/>
      <c r="MID500" s="37"/>
      <c r="MIE500" s="37"/>
      <c r="MIF500" s="37"/>
      <c r="MIG500" s="37"/>
      <c r="MIH500" s="37"/>
      <c r="MII500" s="37"/>
      <c r="MIJ500" s="37"/>
      <c r="MIK500" s="37"/>
      <c r="MIL500" s="37"/>
      <c r="MIM500" s="37"/>
      <c r="MIN500" s="37"/>
      <c r="MIO500" s="37"/>
      <c r="MIP500" s="37"/>
      <c r="MIQ500" s="37"/>
      <c r="MIR500" s="37"/>
      <c r="MIS500" s="37"/>
      <c r="MIT500" s="37"/>
      <c r="MIU500" s="37"/>
      <c r="MIV500" s="37"/>
      <c r="MIW500" s="37"/>
      <c r="MIX500" s="37"/>
      <c r="MIY500" s="37"/>
      <c r="MIZ500" s="37"/>
      <c r="MJA500" s="37"/>
      <c r="MJB500" s="37"/>
      <c r="MJC500" s="37"/>
      <c r="MJD500" s="37"/>
      <c r="MJE500" s="37"/>
      <c r="MJF500" s="37"/>
      <c r="MJG500" s="37"/>
      <c r="MJH500" s="37"/>
      <c r="MJI500" s="37"/>
      <c r="MJJ500" s="37"/>
      <c r="MJK500" s="37"/>
      <c r="MJL500" s="37"/>
      <c r="MJM500" s="37"/>
      <c r="MJN500" s="37"/>
      <c r="MJO500" s="37"/>
      <c r="MJP500" s="37"/>
      <c r="MJQ500" s="37"/>
      <c r="MJR500" s="37"/>
      <c r="MJS500" s="37"/>
      <c r="MJT500" s="37"/>
      <c r="MJU500" s="37"/>
      <c r="MJV500" s="37"/>
      <c r="MJW500" s="37"/>
      <c r="MJX500" s="37"/>
      <c r="MJY500" s="37"/>
      <c r="MJZ500" s="37"/>
      <c r="MKA500" s="37"/>
      <c r="MKB500" s="37"/>
      <c r="MKC500" s="37"/>
      <c r="MKD500" s="37"/>
      <c r="MKE500" s="37"/>
      <c r="MKF500" s="37"/>
      <c r="MKG500" s="37"/>
      <c r="MKH500" s="37"/>
      <c r="MKI500" s="37"/>
      <c r="MKJ500" s="37"/>
      <c r="MKK500" s="37"/>
      <c r="MKL500" s="37"/>
      <c r="MKM500" s="37"/>
      <c r="MKN500" s="37"/>
      <c r="MKO500" s="37"/>
      <c r="MKP500" s="37"/>
      <c r="MKQ500" s="37"/>
      <c r="MKR500" s="37"/>
      <c r="MKS500" s="37"/>
      <c r="MKT500" s="37"/>
      <c r="MKU500" s="37"/>
      <c r="MKV500" s="37"/>
      <c r="MKW500" s="37"/>
      <c r="MKX500" s="37"/>
      <c r="MKY500" s="37"/>
      <c r="MKZ500" s="37"/>
      <c r="MLA500" s="37"/>
      <c r="MLB500" s="37"/>
      <c r="MLC500" s="37"/>
      <c r="MLD500" s="37"/>
      <c r="MLE500" s="37"/>
      <c r="MLF500" s="37"/>
      <c r="MLG500" s="37"/>
      <c r="MLH500" s="37"/>
      <c r="MLI500" s="37"/>
      <c r="MLJ500" s="37"/>
      <c r="MLK500" s="37"/>
      <c r="MLL500" s="37"/>
      <c r="MLM500" s="37"/>
      <c r="MLN500" s="37"/>
      <c r="MLO500" s="37"/>
      <c r="MLP500" s="37"/>
      <c r="MLQ500" s="37"/>
      <c r="MLR500" s="37"/>
      <c r="MLS500" s="37"/>
      <c r="MLT500" s="37"/>
      <c r="MLU500" s="37"/>
      <c r="MLV500" s="37"/>
      <c r="MLW500" s="37"/>
      <c r="MLX500" s="37"/>
      <c r="MLY500" s="37"/>
      <c r="MLZ500" s="37"/>
      <c r="MMA500" s="37"/>
      <c r="MMB500" s="37"/>
      <c r="MMC500" s="37"/>
      <c r="MMD500" s="37"/>
      <c r="MME500" s="37"/>
      <c r="MMF500" s="37"/>
      <c r="MMG500" s="37"/>
      <c r="MMH500" s="37"/>
      <c r="MMI500" s="37"/>
      <c r="MMJ500" s="37"/>
      <c r="MMK500" s="37"/>
      <c r="MML500" s="37"/>
      <c r="MMM500" s="37"/>
      <c r="MMN500" s="37"/>
      <c r="MMO500" s="37"/>
      <c r="MMP500" s="37"/>
      <c r="MMQ500" s="37"/>
      <c r="MMR500" s="37"/>
      <c r="MMS500" s="37"/>
      <c r="MMT500" s="37"/>
      <c r="MMU500" s="37"/>
      <c r="MMV500" s="37"/>
      <c r="MMW500" s="37"/>
      <c r="MMX500" s="37"/>
      <c r="MMY500" s="37"/>
      <c r="MMZ500" s="37"/>
      <c r="MNA500" s="37"/>
      <c r="MNB500" s="37"/>
      <c r="MNC500" s="37"/>
      <c r="MND500" s="37"/>
      <c r="MNE500" s="37"/>
      <c r="MNF500" s="37"/>
      <c r="MNG500" s="37"/>
      <c r="MNH500" s="37"/>
      <c r="MNI500" s="37"/>
      <c r="MNJ500" s="37"/>
      <c r="MNK500" s="37"/>
      <c r="MNL500" s="37"/>
      <c r="MNM500" s="37"/>
      <c r="MNN500" s="37"/>
      <c r="MNO500" s="37"/>
      <c r="MNP500" s="37"/>
      <c r="MNQ500" s="37"/>
      <c r="MNR500" s="37"/>
      <c r="MNS500" s="37"/>
      <c r="MNT500" s="37"/>
      <c r="MNU500" s="37"/>
      <c r="MNV500" s="37"/>
      <c r="MNW500" s="37"/>
      <c r="MNX500" s="37"/>
      <c r="MNY500" s="37"/>
      <c r="MNZ500" s="37"/>
      <c r="MOA500" s="37"/>
      <c r="MOB500" s="37"/>
      <c r="MOC500" s="37"/>
      <c r="MOD500" s="37"/>
      <c r="MOE500" s="37"/>
      <c r="MOF500" s="37"/>
      <c r="MOG500" s="37"/>
      <c r="MOH500" s="37"/>
      <c r="MOI500" s="37"/>
      <c r="MOJ500" s="37"/>
      <c r="MOK500" s="37"/>
      <c r="MOL500" s="37"/>
      <c r="MOM500" s="37"/>
      <c r="MON500" s="37"/>
      <c r="MOO500" s="37"/>
      <c r="MOP500" s="37"/>
      <c r="MOQ500" s="37"/>
      <c r="MOR500" s="37"/>
      <c r="MOS500" s="37"/>
      <c r="MOT500" s="37"/>
      <c r="MOU500" s="37"/>
      <c r="MOV500" s="37"/>
      <c r="MOW500" s="37"/>
      <c r="MOX500" s="37"/>
      <c r="MOY500" s="37"/>
      <c r="MOZ500" s="37"/>
      <c r="MPA500" s="37"/>
      <c r="MPB500" s="37"/>
      <c r="MPC500" s="37"/>
      <c r="MPD500" s="37"/>
      <c r="MPE500" s="37"/>
      <c r="MPF500" s="37"/>
      <c r="MPG500" s="37"/>
      <c r="MPH500" s="37"/>
      <c r="MPI500" s="37"/>
      <c r="MPJ500" s="37"/>
      <c r="MPK500" s="37"/>
      <c r="MPL500" s="37"/>
      <c r="MPM500" s="37"/>
      <c r="MPN500" s="37"/>
      <c r="MPO500" s="37"/>
      <c r="MPP500" s="37"/>
      <c r="MPQ500" s="37"/>
      <c r="MPR500" s="37"/>
      <c r="MPS500" s="37"/>
      <c r="MPT500" s="37"/>
      <c r="MPU500" s="37"/>
      <c r="MPV500" s="37"/>
      <c r="MPW500" s="37"/>
      <c r="MPX500" s="37"/>
      <c r="MPY500" s="37"/>
      <c r="MPZ500" s="37"/>
      <c r="MQA500" s="37"/>
      <c r="MQB500" s="37"/>
      <c r="MQC500" s="37"/>
      <c r="MQD500" s="37"/>
      <c r="MQE500" s="37"/>
      <c r="MQF500" s="37"/>
      <c r="MQG500" s="37"/>
      <c r="MQH500" s="37"/>
      <c r="MQI500" s="37"/>
      <c r="MQJ500" s="37"/>
      <c r="MQK500" s="37"/>
      <c r="MQL500" s="37"/>
      <c r="MQM500" s="37"/>
      <c r="MQN500" s="37"/>
      <c r="MQO500" s="37"/>
      <c r="MQP500" s="37"/>
      <c r="MQQ500" s="37"/>
      <c r="MQR500" s="37"/>
      <c r="MQS500" s="37"/>
      <c r="MQT500" s="37"/>
      <c r="MQU500" s="37"/>
      <c r="MQV500" s="37"/>
      <c r="MQW500" s="37"/>
      <c r="MQX500" s="37"/>
      <c r="MQY500" s="37"/>
      <c r="MQZ500" s="37"/>
      <c r="MRA500" s="37"/>
      <c r="MRB500" s="37"/>
      <c r="MRC500" s="37"/>
      <c r="MRD500" s="37"/>
      <c r="MRE500" s="37"/>
      <c r="MRF500" s="37"/>
      <c r="MRG500" s="37"/>
      <c r="MRH500" s="37"/>
      <c r="MRI500" s="37"/>
      <c r="MRJ500" s="37"/>
      <c r="MRK500" s="37"/>
      <c r="MRL500" s="37"/>
      <c r="MRM500" s="37"/>
      <c r="MRN500" s="37"/>
      <c r="MRO500" s="37"/>
      <c r="MRP500" s="37"/>
      <c r="MRQ500" s="37"/>
      <c r="MRR500" s="37"/>
      <c r="MRS500" s="37"/>
      <c r="MRT500" s="37"/>
      <c r="MRU500" s="37"/>
      <c r="MRV500" s="37"/>
      <c r="MRW500" s="37"/>
      <c r="MRX500" s="37"/>
      <c r="MRY500" s="37"/>
      <c r="MRZ500" s="37"/>
      <c r="MSA500" s="37"/>
      <c r="MSB500" s="37"/>
      <c r="MSC500" s="37"/>
      <c r="MSD500" s="37"/>
      <c r="MSE500" s="37"/>
      <c r="MSF500" s="37"/>
      <c r="MSG500" s="37"/>
      <c r="MSH500" s="37"/>
      <c r="MSI500" s="37"/>
      <c r="MSJ500" s="37"/>
      <c r="MSK500" s="37"/>
      <c r="MSL500" s="37"/>
      <c r="MSM500" s="37"/>
      <c r="MSN500" s="37"/>
      <c r="MSO500" s="37"/>
      <c r="MSP500" s="37"/>
      <c r="MSQ500" s="37"/>
      <c r="MSR500" s="37"/>
      <c r="MSS500" s="37"/>
      <c r="MST500" s="37"/>
      <c r="MSU500" s="37"/>
      <c r="MSV500" s="37"/>
      <c r="MSW500" s="37"/>
      <c r="MSX500" s="37"/>
      <c r="MSY500" s="37"/>
      <c r="MSZ500" s="37"/>
      <c r="MTA500" s="37"/>
      <c r="MTB500" s="37"/>
      <c r="MTC500" s="37"/>
      <c r="MTD500" s="37"/>
      <c r="MTE500" s="37"/>
      <c r="MTF500" s="37"/>
      <c r="MTG500" s="37"/>
      <c r="MTH500" s="37"/>
      <c r="MTI500" s="37"/>
      <c r="MTJ500" s="37"/>
      <c r="MTK500" s="37"/>
      <c r="MTL500" s="37"/>
      <c r="MTM500" s="37"/>
      <c r="MTN500" s="37"/>
      <c r="MTO500" s="37"/>
      <c r="MTP500" s="37"/>
      <c r="MTQ500" s="37"/>
      <c r="MTR500" s="37"/>
      <c r="MTS500" s="37"/>
      <c r="MTT500" s="37"/>
      <c r="MTU500" s="37"/>
      <c r="MTV500" s="37"/>
      <c r="MTW500" s="37"/>
      <c r="MTX500" s="37"/>
      <c r="MTY500" s="37"/>
      <c r="MTZ500" s="37"/>
      <c r="MUA500" s="37"/>
      <c r="MUB500" s="37"/>
      <c r="MUC500" s="37"/>
      <c r="MUD500" s="37"/>
      <c r="MUE500" s="37"/>
      <c r="MUF500" s="37"/>
      <c r="MUG500" s="37"/>
      <c r="MUH500" s="37"/>
      <c r="MUI500" s="37"/>
      <c r="MUJ500" s="37"/>
      <c r="MUK500" s="37"/>
      <c r="MUL500" s="37"/>
      <c r="MUM500" s="37"/>
      <c r="MUN500" s="37"/>
      <c r="MUO500" s="37"/>
      <c r="MUP500" s="37"/>
      <c r="MUQ500" s="37"/>
      <c r="MUR500" s="37"/>
      <c r="MUS500" s="37"/>
      <c r="MUT500" s="37"/>
      <c r="MUU500" s="37"/>
      <c r="MUV500" s="37"/>
      <c r="MUW500" s="37"/>
      <c r="MUX500" s="37"/>
      <c r="MUY500" s="37"/>
      <c r="MUZ500" s="37"/>
      <c r="MVA500" s="37"/>
      <c r="MVB500" s="37"/>
      <c r="MVC500" s="37"/>
      <c r="MVD500" s="37"/>
      <c r="MVE500" s="37"/>
      <c r="MVF500" s="37"/>
      <c r="MVG500" s="37"/>
      <c r="MVH500" s="37"/>
      <c r="MVI500" s="37"/>
      <c r="MVJ500" s="37"/>
      <c r="MVK500" s="37"/>
      <c r="MVL500" s="37"/>
      <c r="MVM500" s="37"/>
      <c r="MVN500" s="37"/>
      <c r="MVO500" s="37"/>
      <c r="MVP500" s="37"/>
      <c r="MVQ500" s="37"/>
      <c r="MVR500" s="37"/>
      <c r="MVS500" s="37"/>
      <c r="MVT500" s="37"/>
      <c r="MVU500" s="37"/>
      <c r="MVV500" s="37"/>
      <c r="MVW500" s="37"/>
      <c r="MVX500" s="37"/>
      <c r="MVY500" s="37"/>
      <c r="MVZ500" s="37"/>
      <c r="MWA500" s="37"/>
      <c r="MWB500" s="37"/>
      <c r="MWC500" s="37"/>
      <c r="MWD500" s="37"/>
      <c r="MWE500" s="37"/>
      <c r="MWF500" s="37"/>
      <c r="MWG500" s="37"/>
      <c r="MWH500" s="37"/>
      <c r="MWI500" s="37"/>
      <c r="MWJ500" s="37"/>
      <c r="MWK500" s="37"/>
      <c r="MWL500" s="37"/>
      <c r="MWM500" s="37"/>
      <c r="MWN500" s="37"/>
      <c r="MWO500" s="37"/>
      <c r="MWP500" s="37"/>
      <c r="MWQ500" s="37"/>
      <c r="MWR500" s="37"/>
      <c r="MWS500" s="37"/>
      <c r="MWT500" s="37"/>
      <c r="MWU500" s="37"/>
      <c r="MWV500" s="37"/>
      <c r="MWW500" s="37"/>
      <c r="MWX500" s="37"/>
      <c r="MWY500" s="37"/>
      <c r="MWZ500" s="37"/>
      <c r="MXA500" s="37"/>
      <c r="MXB500" s="37"/>
      <c r="MXC500" s="37"/>
      <c r="MXD500" s="37"/>
      <c r="MXE500" s="37"/>
      <c r="MXF500" s="37"/>
      <c r="MXG500" s="37"/>
      <c r="MXH500" s="37"/>
      <c r="MXI500" s="37"/>
      <c r="MXJ500" s="37"/>
      <c r="MXK500" s="37"/>
      <c r="MXL500" s="37"/>
      <c r="MXM500" s="37"/>
      <c r="MXN500" s="37"/>
      <c r="MXO500" s="37"/>
      <c r="MXP500" s="37"/>
      <c r="MXQ500" s="37"/>
      <c r="MXR500" s="37"/>
      <c r="MXS500" s="37"/>
      <c r="MXT500" s="37"/>
      <c r="MXU500" s="37"/>
      <c r="MXV500" s="37"/>
      <c r="MXW500" s="37"/>
      <c r="MXX500" s="37"/>
      <c r="MXY500" s="37"/>
      <c r="MXZ500" s="37"/>
      <c r="MYA500" s="37"/>
      <c r="MYB500" s="37"/>
      <c r="MYC500" s="37"/>
      <c r="MYD500" s="37"/>
      <c r="MYE500" s="37"/>
      <c r="MYF500" s="37"/>
      <c r="MYG500" s="37"/>
      <c r="MYH500" s="37"/>
      <c r="MYI500" s="37"/>
      <c r="MYJ500" s="37"/>
      <c r="MYK500" s="37"/>
      <c r="MYL500" s="37"/>
      <c r="MYM500" s="37"/>
      <c r="MYN500" s="37"/>
      <c r="MYO500" s="37"/>
      <c r="MYP500" s="37"/>
      <c r="MYQ500" s="37"/>
      <c r="MYR500" s="37"/>
      <c r="MYS500" s="37"/>
      <c r="MYT500" s="37"/>
      <c r="MYU500" s="37"/>
      <c r="MYV500" s="37"/>
      <c r="MYW500" s="37"/>
      <c r="MYX500" s="37"/>
      <c r="MYY500" s="37"/>
      <c r="MYZ500" s="37"/>
      <c r="MZA500" s="37"/>
      <c r="MZB500" s="37"/>
      <c r="MZC500" s="37"/>
      <c r="MZD500" s="37"/>
      <c r="MZE500" s="37"/>
      <c r="MZF500" s="37"/>
      <c r="MZG500" s="37"/>
      <c r="MZH500" s="37"/>
      <c r="MZI500" s="37"/>
      <c r="MZJ500" s="37"/>
      <c r="MZK500" s="37"/>
      <c r="MZL500" s="37"/>
      <c r="MZM500" s="37"/>
      <c r="MZN500" s="37"/>
      <c r="MZO500" s="37"/>
      <c r="MZP500" s="37"/>
      <c r="MZQ500" s="37"/>
      <c r="MZR500" s="37"/>
      <c r="MZS500" s="37"/>
      <c r="MZT500" s="37"/>
      <c r="MZU500" s="37"/>
      <c r="MZV500" s="37"/>
      <c r="MZW500" s="37"/>
      <c r="MZX500" s="37"/>
      <c r="MZY500" s="37"/>
      <c r="MZZ500" s="37"/>
      <c r="NAA500" s="37"/>
      <c r="NAB500" s="37"/>
      <c r="NAC500" s="37"/>
      <c r="NAD500" s="37"/>
      <c r="NAE500" s="37"/>
      <c r="NAF500" s="37"/>
      <c r="NAG500" s="37"/>
      <c r="NAH500" s="37"/>
      <c r="NAI500" s="37"/>
      <c r="NAJ500" s="37"/>
      <c r="NAK500" s="37"/>
      <c r="NAL500" s="37"/>
      <c r="NAM500" s="37"/>
      <c r="NAN500" s="37"/>
      <c r="NAO500" s="37"/>
      <c r="NAP500" s="37"/>
      <c r="NAQ500" s="37"/>
      <c r="NAR500" s="37"/>
      <c r="NAS500" s="37"/>
      <c r="NAT500" s="37"/>
      <c r="NAU500" s="37"/>
      <c r="NAV500" s="37"/>
      <c r="NAW500" s="37"/>
      <c r="NAX500" s="37"/>
      <c r="NAY500" s="37"/>
      <c r="NAZ500" s="37"/>
      <c r="NBA500" s="37"/>
      <c r="NBB500" s="37"/>
      <c r="NBC500" s="37"/>
      <c r="NBD500" s="37"/>
      <c r="NBE500" s="37"/>
      <c r="NBF500" s="37"/>
      <c r="NBG500" s="37"/>
      <c r="NBH500" s="37"/>
      <c r="NBI500" s="37"/>
      <c r="NBJ500" s="37"/>
      <c r="NBK500" s="37"/>
      <c r="NBL500" s="37"/>
      <c r="NBM500" s="37"/>
      <c r="NBN500" s="37"/>
      <c r="NBO500" s="37"/>
      <c r="NBP500" s="37"/>
      <c r="NBQ500" s="37"/>
      <c r="NBR500" s="37"/>
      <c r="NBS500" s="37"/>
      <c r="NBT500" s="37"/>
      <c r="NBU500" s="37"/>
      <c r="NBV500" s="37"/>
      <c r="NBW500" s="37"/>
      <c r="NBX500" s="37"/>
      <c r="NBY500" s="37"/>
      <c r="NBZ500" s="37"/>
      <c r="NCA500" s="37"/>
      <c r="NCB500" s="37"/>
      <c r="NCC500" s="37"/>
      <c r="NCD500" s="37"/>
      <c r="NCE500" s="37"/>
      <c r="NCF500" s="37"/>
      <c r="NCG500" s="37"/>
      <c r="NCH500" s="37"/>
      <c r="NCI500" s="37"/>
      <c r="NCJ500" s="37"/>
      <c r="NCK500" s="37"/>
      <c r="NCL500" s="37"/>
      <c r="NCM500" s="37"/>
      <c r="NCN500" s="37"/>
      <c r="NCO500" s="37"/>
      <c r="NCP500" s="37"/>
      <c r="NCQ500" s="37"/>
      <c r="NCR500" s="37"/>
      <c r="NCS500" s="37"/>
      <c r="NCT500" s="37"/>
      <c r="NCU500" s="37"/>
      <c r="NCV500" s="37"/>
      <c r="NCW500" s="37"/>
      <c r="NCX500" s="37"/>
      <c r="NCY500" s="37"/>
      <c r="NCZ500" s="37"/>
      <c r="NDA500" s="37"/>
      <c r="NDB500" s="37"/>
      <c r="NDC500" s="37"/>
      <c r="NDD500" s="37"/>
      <c r="NDE500" s="37"/>
      <c r="NDF500" s="37"/>
      <c r="NDG500" s="37"/>
      <c r="NDH500" s="37"/>
      <c r="NDI500" s="37"/>
      <c r="NDJ500" s="37"/>
      <c r="NDK500" s="37"/>
      <c r="NDL500" s="37"/>
      <c r="NDM500" s="37"/>
      <c r="NDN500" s="37"/>
      <c r="NDO500" s="37"/>
      <c r="NDP500" s="37"/>
      <c r="NDQ500" s="37"/>
      <c r="NDR500" s="37"/>
      <c r="NDS500" s="37"/>
      <c r="NDT500" s="37"/>
      <c r="NDU500" s="37"/>
      <c r="NDV500" s="37"/>
      <c r="NDW500" s="37"/>
      <c r="NDX500" s="37"/>
      <c r="NDY500" s="37"/>
      <c r="NDZ500" s="37"/>
      <c r="NEA500" s="37"/>
      <c r="NEB500" s="37"/>
      <c r="NEC500" s="37"/>
      <c r="NED500" s="37"/>
      <c r="NEE500" s="37"/>
      <c r="NEF500" s="37"/>
      <c r="NEG500" s="37"/>
      <c r="NEH500" s="37"/>
      <c r="NEI500" s="37"/>
      <c r="NEJ500" s="37"/>
      <c r="NEK500" s="37"/>
      <c r="NEL500" s="37"/>
      <c r="NEM500" s="37"/>
      <c r="NEN500" s="37"/>
      <c r="NEO500" s="37"/>
      <c r="NEP500" s="37"/>
      <c r="NEQ500" s="37"/>
      <c r="NER500" s="37"/>
      <c r="NES500" s="37"/>
      <c r="NET500" s="37"/>
      <c r="NEU500" s="37"/>
      <c r="NEV500" s="37"/>
      <c r="NEW500" s="37"/>
      <c r="NEX500" s="37"/>
      <c r="NEY500" s="37"/>
      <c r="NEZ500" s="37"/>
      <c r="NFA500" s="37"/>
      <c r="NFB500" s="37"/>
      <c r="NFC500" s="37"/>
      <c r="NFD500" s="37"/>
      <c r="NFE500" s="37"/>
      <c r="NFF500" s="37"/>
      <c r="NFG500" s="37"/>
      <c r="NFH500" s="37"/>
      <c r="NFI500" s="37"/>
      <c r="NFJ500" s="37"/>
      <c r="NFK500" s="37"/>
      <c r="NFL500" s="37"/>
      <c r="NFM500" s="37"/>
      <c r="NFN500" s="37"/>
      <c r="NFO500" s="37"/>
      <c r="NFP500" s="37"/>
      <c r="NFQ500" s="37"/>
      <c r="NFR500" s="37"/>
      <c r="NFS500" s="37"/>
      <c r="NFT500" s="37"/>
      <c r="NFU500" s="37"/>
      <c r="NFV500" s="37"/>
      <c r="NFW500" s="37"/>
      <c r="NFX500" s="37"/>
      <c r="NFY500" s="37"/>
      <c r="NFZ500" s="37"/>
      <c r="NGA500" s="37"/>
      <c r="NGB500" s="37"/>
      <c r="NGC500" s="37"/>
      <c r="NGD500" s="37"/>
      <c r="NGE500" s="37"/>
      <c r="NGF500" s="37"/>
      <c r="NGG500" s="37"/>
      <c r="NGH500" s="37"/>
      <c r="NGI500" s="37"/>
      <c r="NGJ500" s="37"/>
      <c r="NGK500" s="37"/>
      <c r="NGL500" s="37"/>
      <c r="NGM500" s="37"/>
      <c r="NGN500" s="37"/>
      <c r="NGO500" s="37"/>
      <c r="NGP500" s="37"/>
      <c r="NGQ500" s="37"/>
      <c r="NGR500" s="37"/>
      <c r="NGS500" s="37"/>
      <c r="NGT500" s="37"/>
      <c r="NGU500" s="37"/>
      <c r="NGV500" s="37"/>
      <c r="NGW500" s="37"/>
      <c r="NGX500" s="37"/>
      <c r="NGY500" s="37"/>
      <c r="NGZ500" s="37"/>
      <c r="NHA500" s="37"/>
      <c r="NHB500" s="37"/>
      <c r="NHC500" s="37"/>
      <c r="NHD500" s="37"/>
      <c r="NHE500" s="37"/>
      <c r="NHF500" s="37"/>
      <c r="NHG500" s="37"/>
      <c r="NHH500" s="37"/>
      <c r="NHI500" s="37"/>
      <c r="NHJ500" s="37"/>
      <c r="NHK500" s="37"/>
      <c r="NHL500" s="37"/>
      <c r="NHM500" s="37"/>
      <c r="NHN500" s="37"/>
      <c r="NHO500" s="37"/>
      <c r="NHP500" s="37"/>
      <c r="NHQ500" s="37"/>
      <c r="NHR500" s="37"/>
      <c r="NHS500" s="37"/>
      <c r="NHT500" s="37"/>
      <c r="NHU500" s="37"/>
      <c r="NHV500" s="37"/>
      <c r="NHW500" s="37"/>
      <c r="NHX500" s="37"/>
      <c r="NHY500" s="37"/>
      <c r="NHZ500" s="37"/>
      <c r="NIA500" s="37"/>
      <c r="NIB500" s="37"/>
      <c r="NIC500" s="37"/>
      <c r="NID500" s="37"/>
      <c r="NIE500" s="37"/>
      <c r="NIF500" s="37"/>
      <c r="NIG500" s="37"/>
      <c r="NIH500" s="37"/>
      <c r="NII500" s="37"/>
      <c r="NIJ500" s="37"/>
      <c r="NIK500" s="37"/>
      <c r="NIL500" s="37"/>
      <c r="NIM500" s="37"/>
      <c r="NIN500" s="37"/>
      <c r="NIO500" s="37"/>
      <c r="NIP500" s="37"/>
      <c r="NIQ500" s="37"/>
      <c r="NIR500" s="37"/>
      <c r="NIS500" s="37"/>
      <c r="NIT500" s="37"/>
      <c r="NIU500" s="37"/>
      <c r="NIV500" s="37"/>
      <c r="NIW500" s="37"/>
      <c r="NIX500" s="37"/>
      <c r="NIY500" s="37"/>
      <c r="NIZ500" s="37"/>
      <c r="NJA500" s="37"/>
      <c r="NJB500" s="37"/>
      <c r="NJC500" s="37"/>
      <c r="NJD500" s="37"/>
      <c r="NJE500" s="37"/>
      <c r="NJF500" s="37"/>
      <c r="NJG500" s="37"/>
      <c r="NJH500" s="37"/>
      <c r="NJI500" s="37"/>
      <c r="NJJ500" s="37"/>
      <c r="NJK500" s="37"/>
      <c r="NJL500" s="37"/>
      <c r="NJM500" s="37"/>
      <c r="NJN500" s="37"/>
      <c r="NJO500" s="37"/>
      <c r="NJP500" s="37"/>
      <c r="NJQ500" s="37"/>
      <c r="NJR500" s="37"/>
      <c r="NJS500" s="37"/>
      <c r="NJT500" s="37"/>
      <c r="NJU500" s="37"/>
      <c r="NJV500" s="37"/>
      <c r="NJW500" s="37"/>
      <c r="NJX500" s="37"/>
      <c r="NJY500" s="37"/>
      <c r="NJZ500" s="37"/>
      <c r="NKA500" s="37"/>
      <c r="NKB500" s="37"/>
      <c r="NKC500" s="37"/>
      <c r="NKD500" s="37"/>
      <c r="NKE500" s="37"/>
      <c r="NKF500" s="37"/>
      <c r="NKG500" s="37"/>
      <c r="NKH500" s="37"/>
      <c r="NKI500" s="37"/>
      <c r="NKJ500" s="37"/>
      <c r="NKK500" s="37"/>
      <c r="NKL500" s="37"/>
      <c r="NKM500" s="37"/>
      <c r="NKN500" s="37"/>
      <c r="NKO500" s="37"/>
      <c r="NKP500" s="37"/>
      <c r="NKQ500" s="37"/>
      <c r="NKR500" s="37"/>
      <c r="NKS500" s="37"/>
      <c r="NKT500" s="37"/>
      <c r="NKU500" s="37"/>
      <c r="NKV500" s="37"/>
      <c r="NKW500" s="37"/>
      <c r="NKX500" s="37"/>
      <c r="NKY500" s="37"/>
      <c r="NKZ500" s="37"/>
      <c r="NLA500" s="37"/>
      <c r="NLB500" s="37"/>
      <c r="NLC500" s="37"/>
      <c r="NLD500" s="37"/>
      <c r="NLE500" s="37"/>
      <c r="NLF500" s="37"/>
      <c r="NLG500" s="37"/>
      <c r="NLH500" s="37"/>
      <c r="NLI500" s="37"/>
      <c r="NLJ500" s="37"/>
      <c r="NLK500" s="37"/>
      <c r="NLL500" s="37"/>
      <c r="NLM500" s="37"/>
      <c r="NLN500" s="37"/>
      <c r="NLO500" s="37"/>
      <c r="NLP500" s="37"/>
      <c r="NLQ500" s="37"/>
      <c r="NLR500" s="37"/>
      <c r="NLS500" s="37"/>
      <c r="NLT500" s="37"/>
      <c r="NLU500" s="37"/>
      <c r="NLV500" s="37"/>
      <c r="NLW500" s="37"/>
      <c r="NLX500" s="37"/>
      <c r="NLY500" s="37"/>
      <c r="NLZ500" s="37"/>
      <c r="NMA500" s="37"/>
      <c r="NMB500" s="37"/>
      <c r="NMC500" s="37"/>
      <c r="NMD500" s="37"/>
      <c r="NME500" s="37"/>
      <c r="NMF500" s="37"/>
      <c r="NMG500" s="37"/>
      <c r="NMH500" s="37"/>
      <c r="NMI500" s="37"/>
      <c r="NMJ500" s="37"/>
      <c r="NMK500" s="37"/>
      <c r="NML500" s="37"/>
      <c r="NMM500" s="37"/>
      <c r="NMN500" s="37"/>
      <c r="NMO500" s="37"/>
      <c r="NMP500" s="37"/>
      <c r="NMQ500" s="37"/>
      <c r="NMR500" s="37"/>
      <c r="NMS500" s="37"/>
      <c r="NMT500" s="37"/>
      <c r="NMU500" s="37"/>
      <c r="NMV500" s="37"/>
      <c r="NMW500" s="37"/>
      <c r="NMX500" s="37"/>
      <c r="NMY500" s="37"/>
      <c r="NMZ500" s="37"/>
      <c r="NNA500" s="37"/>
      <c r="NNB500" s="37"/>
      <c r="NNC500" s="37"/>
      <c r="NND500" s="37"/>
      <c r="NNE500" s="37"/>
      <c r="NNF500" s="37"/>
      <c r="NNG500" s="37"/>
      <c r="NNH500" s="37"/>
      <c r="NNI500" s="37"/>
      <c r="NNJ500" s="37"/>
      <c r="NNK500" s="37"/>
      <c r="NNL500" s="37"/>
      <c r="NNM500" s="37"/>
      <c r="NNN500" s="37"/>
      <c r="NNO500" s="37"/>
      <c r="NNP500" s="37"/>
      <c r="NNQ500" s="37"/>
      <c r="NNR500" s="37"/>
      <c r="NNS500" s="37"/>
      <c r="NNT500" s="37"/>
      <c r="NNU500" s="37"/>
      <c r="NNV500" s="37"/>
      <c r="NNW500" s="37"/>
      <c r="NNX500" s="37"/>
      <c r="NNY500" s="37"/>
      <c r="NNZ500" s="37"/>
      <c r="NOA500" s="37"/>
      <c r="NOB500" s="37"/>
      <c r="NOC500" s="37"/>
      <c r="NOD500" s="37"/>
      <c r="NOE500" s="37"/>
      <c r="NOF500" s="37"/>
      <c r="NOG500" s="37"/>
      <c r="NOH500" s="37"/>
      <c r="NOI500" s="37"/>
      <c r="NOJ500" s="37"/>
      <c r="NOK500" s="37"/>
      <c r="NOL500" s="37"/>
      <c r="NOM500" s="37"/>
      <c r="NON500" s="37"/>
      <c r="NOO500" s="37"/>
      <c r="NOP500" s="37"/>
      <c r="NOQ500" s="37"/>
      <c r="NOR500" s="37"/>
      <c r="NOS500" s="37"/>
      <c r="NOT500" s="37"/>
      <c r="NOU500" s="37"/>
      <c r="NOV500" s="37"/>
      <c r="NOW500" s="37"/>
      <c r="NOX500" s="37"/>
      <c r="NOY500" s="37"/>
      <c r="NOZ500" s="37"/>
      <c r="NPA500" s="37"/>
      <c r="NPB500" s="37"/>
      <c r="NPC500" s="37"/>
      <c r="NPD500" s="37"/>
      <c r="NPE500" s="37"/>
      <c r="NPF500" s="37"/>
      <c r="NPG500" s="37"/>
      <c r="NPH500" s="37"/>
      <c r="NPI500" s="37"/>
      <c r="NPJ500" s="37"/>
      <c r="NPK500" s="37"/>
      <c r="NPL500" s="37"/>
      <c r="NPM500" s="37"/>
      <c r="NPN500" s="37"/>
      <c r="NPO500" s="37"/>
      <c r="NPP500" s="37"/>
      <c r="NPQ500" s="37"/>
      <c r="NPR500" s="37"/>
      <c r="NPS500" s="37"/>
      <c r="NPT500" s="37"/>
      <c r="NPU500" s="37"/>
      <c r="NPV500" s="37"/>
      <c r="NPW500" s="37"/>
      <c r="NPX500" s="37"/>
      <c r="NPY500" s="37"/>
      <c r="NPZ500" s="37"/>
      <c r="NQA500" s="37"/>
      <c r="NQB500" s="37"/>
      <c r="NQC500" s="37"/>
      <c r="NQD500" s="37"/>
      <c r="NQE500" s="37"/>
      <c r="NQF500" s="37"/>
      <c r="NQG500" s="37"/>
      <c r="NQH500" s="37"/>
      <c r="NQI500" s="37"/>
      <c r="NQJ500" s="37"/>
      <c r="NQK500" s="37"/>
      <c r="NQL500" s="37"/>
      <c r="NQM500" s="37"/>
      <c r="NQN500" s="37"/>
      <c r="NQO500" s="37"/>
      <c r="NQP500" s="37"/>
      <c r="NQQ500" s="37"/>
      <c r="NQR500" s="37"/>
      <c r="NQS500" s="37"/>
      <c r="NQT500" s="37"/>
      <c r="NQU500" s="37"/>
      <c r="NQV500" s="37"/>
      <c r="NQW500" s="37"/>
      <c r="NQX500" s="37"/>
      <c r="NQY500" s="37"/>
      <c r="NQZ500" s="37"/>
      <c r="NRA500" s="37"/>
      <c r="NRB500" s="37"/>
      <c r="NRC500" s="37"/>
      <c r="NRD500" s="37"/>
      <c r="NRE500" s="37"/>
      <c r="NRF500" s="37"/>
      <c r="NRG500" s="37"/>
      <c r="NRH500" s="37"/>
      <c r="NRI500" s="37"/>
      <c r="NRJ500" s="37"/>
      <c r="NRK500" s="37"/>
      <c r="NRL500" s="37"/>
      <c r="NRM500" s="37"/>
      <c r="NRN500" s="37"/>
      <c r="NRO500" s="37"/>
      <c r="NRP500" s="37"/>
      <c r="NRQ500" s="37"/>
      <c r="NRR500" s="37"/>
      <c r="NRS500" s="37"/>
      <c r="NRT500" s="37"/>
      <c r="NRU500" s="37"/>
      <c r="NRV500" s="37"/>
      <c r="NRW500" s="37"/>
      <c r="NRX500" s="37"/>
      <c r="NRY500" s="37"/>
      <c r="NRZ500" s="37"/>
      <c r="NSA500" s="37"/>
      <c r="NSB500" s="37"/>
      <c r="NSC500" s="37"/>
      <c r="NSD500" s="37"/>
      <c r="NSE500" s="37"/>
      <c r="NSF500" s="37"/>
      <c r="NSG500" s="37"/>
      <c r="NSH500" s="37"/>
      <c r="NSI500" s="37"/>
      <c r="NSJ500" s="37"/>
      <c r="NSK500" s="37"/>
      <c r="NSL500" s="37"/>
      <c r="NSM500" s="37"/>
      <c r="NSN500" s="37"/>
      <c r="NSO500" s="37"/>
      <c r="NSP500" s="37"/>
      <c r="NSQ500" s="37"/>
      <c r="NSR500" s="37"/>
      <c r="NSS500" s="37"/>
      <c r="NST500" s="37"/>
      <c r="NSU500" s="37"/>
      <c r="NSV500" s="37"/>
      <c r="NSW500" s="37"/>
      <c r="NSX500" s="37"/>
      <c r="NSY500" s="37"/>
      <c r="NSZ500" s="37"/>
      <c r="NTA500" s="37"/>
      <c r="NTB500" s="37"/>
      <c r="NTC500" s="37"/>
      <c r="NTD500" s="37"/>
      <c r="NTE500" s="37"/>
      <c r="NTF500" s="37"/>
      <c r="NTG500" s="37"/>
      <c r="NTH500" s="37"/>
      <c r="NTI500" s="37"/>
      <c r="NTJ500" s="37"/>
      <c r="NTK500" s="37"/>
      <c r="NTL500" s="37"/>
      <c r="NTM500" s="37"/>
      <c r="NTN500" s="37"/>
      <c r="NTO500" s="37"/>
      <c r="NTP500" s="37"/>
      <c r="NTQ500" s="37"/>
      <c r="NTR500" s="37"/>
      <c r="NTS500" s="37"/>
      <c r="NTT500" s="37"/>
      <c r="NTU500" s="37"/>
      <c r="NTV500" s="37"/>
      <c r="NTW500" s="37"/>
      <c r="NTX500" s="37"/>
      <c r="NTY500" s="37"/>
      <c r="NTZ500" s="37"/>
      <c r="NUA500" s="37"/>
      <c r="NUB500" s="37"/>
      <c r="NUC500" s="37"/>
      <c r="NUD500" s="37"/>
      <c r="NUE500" s="37"/>
      <c r="NUF500" s="37"/>
      <c r="NUG500" s="37"/>
      <c r="NUH500" s="37"/>
      <c r="NUI500" s="37"/>
      <c r="NUJ500" s="37"/>
      <c r="NUK500" s="37"/>
      <c r="NUL500" s="37"/>
      <c r="NUM500" s="37"/>
      <c r="NUN500" s="37"/>
      <c r="NUO500" s="37"/>
      <c r="NUP500" s="37"/>
      <c r="NUQ500" s="37"/>
      <c r="NUR500" s="37"/>
      <c r="NUS500" s="37"/>
      <c r="NUT500" s="37"/>
      <c r="NUU500" s="37"/>
      <c r="NUV500" s="37"/>
      <c r="NUW500" s="37"/>
      <c r="NUX500" s="37"/>
      <c r="NUY500" s="37"/>
      <c r="NUZ500" s="37"/>
      <c r="NVA500" s="37"/>
      <c r="NVB500" s="37"/>
      <c r="NVC500" s="37"/>
      <c r="NVD500" s="37"/>
      <c r="NVE500" s="37"/>
      <c r="NVF500" s="37"/>
      <c r="NVG500" s="37"/>
      <c r="NVH500" s="37"/>
      <c r="NVI500" s="37"/>
      <c r="NVJ500" s="37"/>
      <c r="NVK500" s="37"/>
      <c r="NVL500" s="37"/>
      <c r="NVM500" s="37"/>
      <c r="NVN500" s="37"/>
      <c r="NVO500" s="37"/>
      <c r="NVP500" s="37"/>
      <c r="NVQ500" s="37"/>
      <c r="NVR500" s="37"/>
      <c r="NVS500" s="37"/>
      <c r="NVT500" s="37"/>
      <c r="NVU500" s="37"/>
      <c r="NVV500" s="37"/>
      <c r="NVW500" s="37"/>
      <c r="NVX500" s="37"/>
      <c r="NVY500" s="37"/>
      <c r="NVZ500" s="37"/>
      <c r="NWA500" s="37"/>
      <c r="NWB500" s="37"/>
      <c r="NWC500" s="37"/>
      <c r="NWD500" s="37"/>
      <c r="NWE500" s="37"/>
      <c r="NWF500" s="37"/>
      <c r="NWG500" s="37"/>
      <c r="NWH500" s="37"/>
      <c r="NWI500" s="37"/>
      <c r="NWJ500" s="37"/>
      <c r="NWK500" s="37"/>
      <c r="NWL500" s="37"/>
      <c r="NWM500" s="37"/>
      <c r="NWN500" s="37"/>
      <c r="NWO500" s="37"/>
      <c r="NWP500" s="37"/>
      <c r="NWQ500" s="37"/>
      <c r="NWR500" s="37"/>
      <c r="NWS500" s="37"/>
      <c r="NWT500" s="37"/>
      <c r="NWU500" s="37"/>
      <c r="NWV500" s="37"/>
      <c r="NWW500" s="37"/>
      <c r="NWX500" s="37"/>
      <c r="NWY500" s="37"/>
      <c r="NWZ500" s="37"/>
      <c r="NXA500" s="37"/>
      <c r="NXB500" s="37"/>
      <c r="NXC500" s="37"/>
      <c r="NXD500" s="37"/>
      <c r="NXE500" s="37"/>
      <c r="NXF500" s="37"/>
      <c r="NXG500" s="37"/>
      <c r="NXH500" s="37"/>
      <c r="NXI500" s="37"/>
      <c r="NXJ500" s="37"/>
      <c r="NXK500" s="37"/>
      <c r="NXL500" s="37"/>
      <c r="NXM500" s="37"/>
      <c r="NXN500" s="37"/>
      <c r="NXO500" s="37"/>
      <c r="NXP500" s="37"/>
      <c r="NXQ500" s="37"/>
      <c r="NXR500" s="37"/>
      <c r="NXS500" s="37"/>
      <c r="NXT500" s="37"/>
      <c r="NXU500" s="37"/>
      <c r="NXV500" s="37"/>
      <c r="NXW500" s="37"/>
      <c r="NXX500" s="37"/>
      <c r="NXY500" s="37"/>
      <c r="NXZ500" s="37"/>
      <c r="NYA500" s="37"/>
      <c r="NYB500" s="37"/>
      <c r="NYC500" s="37"/>
      <c r="NYD500" s="37"/>
      <c r="NYE500" s="37"/>
      <c r="NYF500" s="37"/>
      <c r="NYG500" s="37"/>
      <c r="NYH500" s="37"/>
      <c r="NYI500" s="37"/>
      <c r="NYJ500" s="37"/>
      <c r="NYK500" s="37"/>
      <c r="NYL500" s="37"/>
      <c r="NYM500" s="37"/>
      <c r="NYN500" s="37"/>
      <c r="NYO500" s="37"/>
      <c r="NYP500" s="37"/>
      <c r="NYQ500" s="37"/>
      <c r="NYR500" s="37"/>
      <c r="NYS500" s="37"/>
      <c r="NYT500" s="37"/>
      <c r="NYU500" s="37"/>
      <c r="NYV500" s="37"/>
      <c r="NYW500" s="37"/>
      <c r="NYX500" s="37"/>
      <c r="NYY500" s="37"/>
      <c r="NYZ500" s="37"/>
      <c r="NZA500" s="37"/>
      <c r="NZB500" s="37"/>
      <c r="NZC500" s="37"/>
      <c r="NZD500" s="37"/>
      <c r="NZE500" s="37"/>
      <c r="NZF500" s="37"/>
      <c r="NZG500" s="37"/>
      <c r="NZH500" s="37"/>
      <c r="NZI500" s="37"/>
      <c r="NZJ500" s="37"/>
      <c r="NZK500" s="37"/>
      <c r="NZL500" s="37"/>
      <c r="NZM500" s="37"/>
      <c r="NZN500" s="37"/>
      <c r="NZO500" s="37"/>
      <c r="NZP500" s="37"/>
      <c r="NZQ500" s="37"/>
      <c r="NZR500" s="37"/>
      <c r="NZS500" s="37"/>
      <c r="NZT500" s="37"/>
      <c r="NZU500" s="37"/>
      <c r="NZV500" s="37"/>
      <c r="NZW500" s="37"/>
      <c r="NZX500" s="37"/>
      <c r="NZY500" s="37"/>
      <c r="NZZ500" s="37"/>
      <c r="OAA500" s="37"/>
      <c r="OAB500" s="37"/>
      <c r="OAC500" s="37"/>
      <c r="OAD500" s="37"/>
      <c r="OAE500" s="37"/>
      <c r="OAF500" s="37"/>
      <c r="OAG500" s="37"/>
      <c r="OAH500" s="37"/>
      <c r="OAI500" s="37"/>
      <c r="OAJ500" s="37"/>
      <c r="OAK500" s="37"/>
      <c r="OAL500" s="37"/>
      <c r="OAM500" s="37"/>
      <c r="OAN500" s="37"/>
      <c r="OAO500" s="37"/>
      <c r="OAP500" s="37"/>
      <c r="OAQ500" s="37"/>
      <c r="OAR500" s="37"/>
      <c r="OAS500" s="37"/>
      <c r="OAT500" s="37"/>
      <c r="OAU500" s="37"/>
      <c r="OAV500" s="37"/>
      <c r="OAW500" s="37"/>
      <c r="OAX500" s="37"/>
      <c r="OAY500" s="37"/>
      <c r="OAZ500" s="37"/>
      <c r="OBA500" s="37"/>
      <c r="OBB500" s="37"/>
      <c r="OBC500" s="37"/>
      <c r="OBD500" s="37"/>
      <c r="OBE500" s="37"/>
      <c r="OBF500" s="37"/>
      <c r="OBG500" s="37"/>
      <c r="OBH500" s="37"/>
      <c r="OBI500" s="37"/>
      <c r="OBJ500" s="37"/>
      <c r="OBK500" s="37"/>
      <c r="OBL500" s="37"/>
      <c r="OBM500" s="37"/>
      <c r="OBN500" s="37"/>
      <c r="OBO500" s="37"/>
      <c r="OBP500" s="37"/>
      <c r="OBQ500" s="37"/>
      <c r="OBR500" s="37"/>
      <c r="OBS500" s="37"/>
      <c r="OBT500" s="37"/>
      <c r="OBU500" s="37"/>
      <c r="OBV500" s="37"/>
      <c r="OBW500" s="37"/>
      <c r="OBX500" s="37"/>
      <c r="OBY500" s="37"/>
      <c r="OBZ500" s="37"/>
      <c r="OCA500" s="37"/>
      <c r="OCB500" s="37"/>
      <c r="OCC500" s="37"/>
      <c r="OCD500" s="37"/>
      <c r="OCE500" s="37"/>
      <c r="OCF500" s="37"/>
      <c r="OCG500" s="37"/>
      <c r="OCH500" s="37"/>
      <c r="OCI500" s="37"/>
      <c r="OCJ500" s="37"/>
      <c r="OCK500" s="37"/>
      <c r="OCL500" s="37"/>
      <c r="OCM500" s="37"/>
      <c r="OCN500" s="37"/>
      <c r="OCO500" s="37"/>
      <c r="OCP500" s="37"/>
      <c r="OCQ500" s="37"/>
      <c r="OCR500" s="37"/>
      <c r="OCS500" s="37"/>
      <c r="OCT500" s="37"/>
      <c r="OCU500" s="37"/>
      <c r="OCV500" s="37"/>
      <c r="OCW500" s="37"/>
      <c r="OCX500" s="37"/>
      <c r="OCY500" s="37"/>
      <c r="OCZ500" s="37"/>
      <c r="ODA500" s="37"/>
      <c r="ODB500" s="37"/>
      <c r="ODC500" s="37"/>
      <c r="ODD500" s="37"/>
      <c r="ODE500" s="37"/>
      <c r="ODF500" s="37"/>
      <c r="ODG500" s="37"/>
      <c r="ODH500" s="37"/>
      <c r="ODI500" s="37"/>
      <c r="ODJ500" s="37"/>
      <c r="ODK500" s="37"/>
      <c r="ODL500" s="37"/>
      <c r="ODM500" s="37"/>
      <c r="ODN500" s="37"/>
      <c r="ODO500" s="37"/>
      <c r="ODP500" s="37"/>
      <c r="ODQ500" s="37"/>
      <c r="ODR500" s="37"/>
      <c r="ODS500" s="37"/>
      <c r="ODT500" s="37"/>
      <c r="ODU500" s="37"/>
      <c r="ODV500" s="37"/>
      <c r="ODW500" s="37"/>
      <c r="ODX500" s="37"/>
      <c r="ODY500" s="37"/>
      <c r="ODZ500" s="37"/>
      <c r="OEA500" s="37"/>
      <c r="OEB500" s="37"/>
      <c r="OEC500" s="37"/>
      <c r="OED500" s="37"/>
      <c r="OEE500" s="37"/>
      <c r="OEF500" s="37"/>
      <c r="OEG500" s="37"/>
      <c r="OEH500" s="37"/>
      <c r="OEI500" s="37"/>
      <c r="OEJ500" s="37"/>
      <c r="OEK500" s="37"/>
      <c r="OEL500" s="37"/>
      <c r="OEM500" s="37"/>
      <c r="OEN500" s="37"/>
      <c r="OEO500" s="37"/>
      <c r="OEP500" s="37"/>
      <c r="OEQ500" s="37"/>
      <c r="OER500" s="37"/>
      <c r="OES500" s="37"/>
      <c r="OET500" s="37"/>
      <c r="OEU500" s="37"/>
      <c r="OEV500" s="37"/>
      <c r="OEW500" s="37"/>
      <c r="OEX500" s="37"/>
      <c r="OEY500" s="37"/>
      <c r="OEZ500" s="37"/>
      <c r="OFA500" s="37"/>
      <c r="OFB500" s="37"/>
      <c r="OFC500" s="37"/>
      <c r="OFD500" s="37"/>
      <c r="OFE500" s="37"/>
      <c r="OFF500" s="37"/>
      <c r="OFG500" s="37"/>
      <c r="OFH500" s="37"/>
      <c r="OFI500" s="37"/>
      <c r="OFJ500" s="37"/>
      <c r="OFK500" s="37"/>
      <c r="OFL500" s="37"/>
      <c r="OFM500" s="37"/>
      <c r="OFN500" s="37"/>
      <c r="OFO500" s="37"/>
      <c r="OFP500" s="37"/>
      <c r="OFQ500" s="37"/>
      <c r="OFR500" s="37"/>
      <c r="OFS500" s="37"/>
      <c r="OFT500" s="37"/>
      <c r="OFU500" s="37"/>
      <c r="OFV500" s="37"/>
      <c r="OFW500" s="37"/>
      <c r="OFX500" s="37"/>
      <c r="OFY500" s="37"/>
      <c r="OFZ500" s="37"/>
      <c r="OGA500" s="37"/>
      <c r="OGB500" s="37"/>
      <c r="OGC500" s="37"/>
      <c r="OGD500" s="37"/>
      <c r="OGE500" s="37"/>
      <c r="OGF500" s="37"/>
      <c r="OGG500" s="37"/>
      <c r="OGH500" s="37"/>
      <c r="OGI500" s="37"/>
      <c r="OGJ500" s="37"/>
      <c r="OGK500" s="37"/>
      <c r="OGL500" s="37"/>
      <c r="OGM500" s="37"/>
      <c r="OGN500" s="37"/>
      <c r="OGO500" s="37"/>
      <c r="OGP500" s="37"/>
      <c r="OGQ500" s="37"/>
      <c r="OGR500" s="37"/>
      <c r="OGS500" s="37"/>
      <c r="OGT500" s="37"/>
      <c r="OGU500" s="37"/>
      <c r="OGV500" s="37"/>
      <c r="OGW500" s="37"/>
      <c r="OGX500" s="37"/>
      <c r="OGY500" s="37"/>
      <c r="OGZ500" s="37"/>
      <c r="OHA500" s="37"/>
      <c r="OHB500" s="37"/>
      <c r="OHC500" s="37"/>
      <c r="OHD500" s="37"/>
      <c r="OHE500" s="37"/>
      <c r="OHF500" s="37"/>
      <c r="OHG500" s="37"/>
      <c r="OHH500" s="37"/>
      <c r="OHI500" s="37"/>
      <c r="OHJ500" s="37"/>
      <c r="OHK500" s="37"/>
      <c r="OHL500" s="37"/>
      <c r="OHM500" s="37"/>
      <c r="OHN500" s="37"/>
      <c r="OHO500" s="37"/>
      <c r="OHP500" s="37"/>
      <c r="OHQ500" s="37"/>
      <c r="OHR500" s="37"/>
      <c r="OHS500" s="37"/>
      <c r="OHT500" s="37"/>
      <c r="OHU500" s="37"/>
      <c r="OHV500" s="37"/>
      <c r="OHW500" s="37"/>
      <c r="OHX500" s="37"/>
      <c r="OHY500" s="37"/>
      <c r="OHZ500" s="37"/>
      <c r="OIA500" s="37"/>
      <c r="OIB500" s="37"/>
      <c r="OIC500" s="37"/>
      <c r="OID500" s="37"/>
      <c r="OIE500" s="37"/>
      <c r="OIF500" s="37"/>
      <c r="OIG500" s="37"/>
      <c r="OIH500" s="37"/>
      <c r="OII500" s="37"/>
      <c r="OIJ500" s="37"/>
      <c r="OIK500" s="37"/>
      <c r="OIL500" s="37"/>
      <c r="OIM500" s="37"/>
      <c r="OIN500" s="37"/>
      <c r="OIO500" s="37"/>
      <c r="OIP500" s="37"/>
      <c r="OIQ500" s="37"/>
      <c r="OIR500" s="37"/>
      <c r="OIS500" s="37"/>
      <c r="OIT500" s="37"/>
      <c r="OIU500" s="37"/>
      <c r="OIV500" s="37"/>
      <c r="OIW500" s="37"/>
      <c r="OIX500" s="37"/>
      <c r="OIY500" s="37"/>
      <c r="OIZ500" s="37"/>
      <c r="OJA500" s="37"/>
      <c r="OJB500" s="37"/>
      <c r="OJC500" s="37"/>
      <c r="OJD500" s="37"/>
      <c r="OJE500" s="37"/>
      <c r="OJF500" s="37"/>
      <c r="OJG500" s="37"/>
      <c r="OJH500" s="37"/>
      <c r="OJI500" s="37"/>
      <c r="OJJ500" s="37"/>
      <c r="OJK500" s="37"/>
      <c r="OJL500" s="37"/>
      <c r="OJM500" s="37"/>
      <c r="OJN500" s="37"/>
      <c r="OJO500" s="37"/>
      <c r="OJP500" s="37"/>
      <c r="OJQ500" s="37"/>
      <c r="OJR500" s="37"/>
      <c r="OJS500" s="37"/>
      <c r="OJT500" s="37"/>
      <c r="OJU500" s="37"/>
      <c r="OJV500" s="37"/>
      <c r="OJW500" s="37"/>
      <c r="OJX500" s="37"/>
      <c r="OJY500" s="37"/>
      <c r="OJZ500" s="37"/>
      <c r="OKA500" s="37"/>
      <c r="OKB500" s="37"/>
      <c r="OKC500" s="37"/>
      <c r="OKD500" s="37"/>
      <c r="OKE500" s="37"/>
      <c r="OKF500" s="37"/>
      <c r="OKG500" s="37"/>
      <c r="OKH500" s="37"/>
      <c r="OKI500" s="37"/>
      <c r="OKJ500" s="37"/>
      <c r="OKK500" s="37"/>
      <c r="OKL500" s="37"/>
      <c r="OKM500" s="37"/>
      <c r="OKN500" s="37"/>
      <c r="OKO500" s="37"/>
      <c r="OKP500" s="37"/>
      <c r="OKQ500" s="37"/>
      <c r="OKR500" s="37"/>
      <c r="OKS500" s="37"/>
      <c r="OKT500" s="37"/>
      <c r="OKU500" s="37"/>
      <c r="OKV500" s="37"/>
      <c r="OKW500" s="37"/>
      <c r="OKX500" s="37"/>
      <c r="OKY500" s="37"/>
      <c r="OKZ500" s="37"/>
      <c r="OLA500" s="37"/>
      <c r="OLB500" s="37"/>
      <c r="OLC500" s="37"/>
      <c r="OLD500" s="37"/>
      <c r="OLE500" s="37"/>
      <c r="OLF500" s="37"/>
      <c r="OLG500" s="37"/>
      <c r="OLH500" s="37"/>
      <c r="OLI500" s="37"/>
      <c r="OLJ500" s="37"/>
      <c r="OLK500" s="37"/>
      <c r="OLL500" s="37"/>
      <c r="OLM500" s="37"/>
      <c r="OLN500" s="37"/>
      <c r="OLO500" s="37"/>
      <c r="OLP500" s="37"/>
      <c r="OLQ500" s="37"/>
      <c r="OLR500" s="37"/>
      <c r="OLS500" s="37"/>
      <c r="OLT500" s="37"/>
      <c r="OLU500" s="37"/>
      <c r="OLV500" s="37"/>
      <c r="OLW500" s="37"/>
      <c r="OLX500" s="37"/>
      <c r="OLY500" s="37"/>
      <c r="OLZ500" s="37"/>
      <c r="OMA500" s="37"/>
      <c r="OMB500" s="37"/>
      <c r="OMC500" s="37"/>
      <c r="OMD500" s="37"/>
      <c r="OME500" s="37"/>
      <c r="OMF500" s="37"/>
      <c r="OMG500" s="37"/>
      <c r="OMH500" s="37"/>
      <c r="OMI500" s="37"/>
      <c r="OMJ500" s="37"/>
      <c r="OMK500" s="37"/>
      <c r="OML500" s="37"/>
      <c r="OMM500" s="37"/>
      <c r="OMN500" s="37"/>
      <c r="OMO500" s="37"/>
      <c r="OMP500" s="37"/>
      <c r="OMQ500" s="37"/>
      <c r="OMR500" s="37"/>
      <c r="OMS500" s="37"/>
      <c r="OMT500" s="37"/>
      <c r="OMU500" s="37"/>
      <c r="OMV500" s="37"/>
      <c r="OMW500" s="37"/>
      <c r="OMX500" s="37"/>
      <c r="OMY500" s="37"/>
      <c r="OMZ500" s="37"/>
      <c r="ONA500" s="37"/>
      <c r="ONB500" s="37"/>
      <c r="ONC500" s="37"/>
      <c r="OND500" s="37"/>
      <c r="ONE500" s="37"/>
      <c r="ONF500" s="37"/>
      <c r="ONG500" s="37"/>
      <c r="ONH500" s="37"/>
      <c r="ONI500" s="37"/>
      <c r="ONJ500" s="37"/>
      <c r="ONK500" s="37"/>
      <c r="ONL500" s="37"/>
      <c r="ONM500" s="37"/>
      <c r="ONN500" s="37"/>
      <c r="ONO500" s="37"/>
      <c r="ONP500" s="37"/>
      <c r="ONQ500" s="37"/>
      <c r="ONR500" s="37"/>
      <c r="ONS500" s="37"/>
      <c r="ONT500" s="37"/>
      <c r="ONU500" s="37"/>
      <c r="ONV500" s="37"/>
      <c r="ONW500" s="37"/>
      <c r="ONX500" s="37"/>
      <c r="ONY500" s="37"/>
      <c r="ONZ500" s="37"/>
      <c r="OOA500" s="37"/>
      <c r="OOB500" s="37"/>
      <c r="OOC500" s="37"/>
      <c r="OOD500" s="37"/>
      <c r="OOE500" s="37"/>
      <c r="OOF500" s="37"/>
      <c r="OOG500" s="37"/>
      <c r="OOH500" s="37"/>
      <c r="OOI500" s="37"/>
      <c r="OOJ500" s="37"/>
      <c r="OOK500" s="37"/>
      <c r="OOL500" s="37"/>
      <c r="OOM500" s="37"/>
      <c r="OON500" s="37"/>
      <c r="OOO500" s="37"/>
      <c r="OOP500" s="37"/>
      <c r="OOQ500" s="37"/>
      <c r="OOR500" s="37"/>
      <c r="OOS500" s="37"/>
      <c r="OOT500" s="37"/>
      <c r="OOU500" s="37"/>
      <c r="OOV500" s="37"/>
      <c r="OOW500" s="37"/>
      <c r="OOX500" s="37"/>
      <c r="OOY500" s="37"/>
      <c r="OOZ500" s="37"/>
      <c r="OPA500" s="37"/>
      <c r="OPB500" s="37"/>
      <c r="OPC500" s="37"/>
      <c r="OPD500" s="37"/>
      <c r="OPE500" s="37"/>
      <c r="OPF500" s="37"/>
      <c r="OPG500" s="37"/>
      <c r="OPH500" s="37"/>
      <c r="OPI500" s="37"/>
      <c r="OPJ500" s="37"/>
      <c r="OPK500" s="37"/>
      <c r="OPL500" s="37"/>
      <c r="OPM500" s="37"/>
      <c r="OPN500" s="37"/>
      <c r="OPO500" s="37"/>
      <c r="OPP500" s="37"/>
      <c r="OPQ500" s="37"/>
      <c r="OPR500" s="37"/>
      <c r="OPS500" s="37"/>
      <c r="OPT500" s="37"/>
      <c r="OPU500" s="37"/>
      <c r="OPV500" s="37"/>
      <c r="OPW500" s="37"/>
      <c r="OPX500" s="37"/>
      <c r="OPY500" s="37"/>
      <c r="OPZ500" s="37"/>
      <c r="OQA500" s="37"/>
      <c r="OQB500" s="37"/>
      <c r="OQC500" s="37"/>
      <c r="OQD500" s="37"/>
      <c r="OQE500" s="37"/>
      <c r="OQF500" s="37"/>
      <c r="OQG500" s="37"/>
      <c r="OQH500" s="37"/>
      <c r="OQI500" s="37"/>
      <c r="OQJ500" s="37"/>
      <c r="OQK500" s="37"/>
      <c r="OQL500" s="37"/>
      <c r="OQM500" s="37"/>
      <c r="OQN500" s="37"/>
      <c r="OQO500" s="37"/>
      <c r="OQP500" s="37"/>
      <c r="OQQ500" s="37"/>
      <c r="OQR500" s="37"/>
      <c r="OQS500" s="37"/>
      <c r="OQT500" s="37"/>
      <c r="OQU500" s="37"/>
      <c r="OQV500" s="37"/>
      <c r="OQW500" s="37"/>
      <c r="OQX500" s="37"/>
      <c r="OQY500" s="37"/>
      <c r="OQZ500" s="37"/>
      <c r="ORA500" s="37"/>
      <c r="ORB500" s="37"/>
      <c r="ORC500" s="37"/>
      <c r="ORD500" s="37"/>
      <c r="ORE500" s="37"/>
      <c r="ORF500" s="37"/>
      <c r="ORG500" s="37"/>
      <c r="ORH500" s="37"/>
      <c r="ORI500" s="37"/>
      <c r="ORJ500" s="37"/>
      <c r="ORK500" s="37"/>
      <c r="ORL500" s="37"/>
      <c r="ORM500" s="37"/>
      <c r="ORN500" s="37"/>
      <c r="ORO500" s="37"/>
      <c r="ORP500" s="37"/>
      <c r="ORQ500" s="37"/>
      <c r="ORR500" s="37"/>
      <c r="ORS500" s="37"/>
      <c r="ORT500" s="37"/>
      <c r="ORU500" s="37"/>
      <c r="ORV500" s="37"/>
      <c r="ORW500" s="37"/>
      <c r="ORX500" s="37"/>
      <c r="ORY500" s="37"/>
      <c r="ORZ500" s="37"/>
      <c r="OSA500" s="37"/>
      <c r="OSB500" s="37"/>
      <c r="OSC500" s="37"/>
      <c r="OSD500" s="37"/>
      <c r="OSE500" s="37"/>
      <c r="OSF500" s="37"/>
      <c r="OSG500" s="37"/>
      <c r="OSH500" s="37"/>
      <c r="OSI500" s="37"/>
      <c r="OSJ500" s="37"/>
      <c r="OSK500" s="37"/>
      <c r="OSL500" s="37"/>
      <c r="OSM500" s="37"/>
      <c r="OSN500" s="37"/>
      <c r="OSO500" s="37"/>
      <c r="OSP500" s="37"/>
      <c r="OSQ500" s="37"/>
      <c r="OSR500" s="37"/>
      <c r="OSS500" s="37"/>
      <c r="OST500" s="37"/>
      <c r="OSU500" s="37"/>
      <c r="OSV500" s="37"/>
      <c r="OSW500" s="37"/>
      <c r="OSX500" s="37"/>
      <c r="OSY500" s="37"/>
      <c r="OSZ500" s="37"/>
      <c r="OTA500" s="37"/>
      <c r="OTB500" s="37"/>
      <c r="OTC500" s="37"/>
      <c r="OTD500" s="37"/>
      <c r="OTE500" s="37"/>
      <c r="OTF500" s="37"/>
      <c r="OTG500" s="37"/>
      <c r="OTH500" s="37"/>
      <c r="OTI500" s="37"/>
      <c r="OTJ500" s="37"/>
      <c r="OTK500" s="37"/>
      <c r="OTL500" s="37"/>
      <c r="OTM500" s="37"/>
      <c r="OTN500" s="37"/>
      <c r="OTO500" s="37"/>
      <c r="OTP500" s="37"/>
      <c r="OTQ500" s="37"/>
      <c r="OTR500" s="37"/>
      <c r="OTS500" s="37"/>
      <c r="OTT500" s="37"/>
      <c r="OTU500" s="37"/>
      <c r="OTV500" s="37"/>
      <c r="OTW500" s="37"/>
      <c r="OTX500" s="37"/>
      <c r="OTY500" s="37"/>
      <c r="OTZ500" s="37"/>
      <c r="OUA500" s="37"/>
      <c r="OUB500" s="37"/>
      <c r="OUC500" s="37"/>
      <c r="OUD500" s="37"/>
      <c r="OUE500" s="37"/>
      <c r="OUF500" s="37"/>
      <c r="OUG500" s="37"/>
      <c r="OUH500" s="37"/>
      <c r="OUI500" s="37"/>
      <c r="OUJ500" s="37"/>
      <c r="OUK500" s="37"/>
      <c r="OUL500" s="37"/>
      <c r="OUM500" s="37"/>
      <c r="OUN500" s="37"/>
      <c r="OUO500" s="37"/>
      <c r="OUP500" s="37"/>
      <c r="OUQ500" s="37"/>
      <c r="OUR500" s="37"/>
      <c r="OUS500" s="37"/>
      <c r="OUT500" s="37"/>
      <c r="OUU500" s="37"/>
      <c r="OUV500" s="37"/>
      <c r="OUW500" s="37"/>
      <c r="OUX500" s="37"/>
      <c r="OUY500" s="37"/>
      <c r="OUZ500" s="37"/>
      <c r="OVA500" s="37"/>
      <c r="OVB500" s="37"/>
      <c r="OVC500" s="37"/>
      <c r="OVD500" s="37"/>
      <c r="OVE500" s="37"/>
      <c r="OVF500" s="37"/>
      <c r="OVG500" s="37"/>
      <c r="OVH500" s="37"/>
      <c r="OVI500" s="37"/>
      <c r="OVJ500" s="37"/>
      <c r="OVK500" s="37"/>
      <c r="OVL500" s="37"/>
      <c r="OVM500" s="37"/>
      <c r="OVN500" s="37"/>
      <c r="OVO500" s="37"/>
      <c r="OVP500" s="37"/>
      <c r="OVQ500" s="37"/>
      <c r="OVR500" s="37"/>
      <c r="OVS500" s="37"/>
      <c r="OVT500" s="37"/>
      <c r="OVU500" s="37"/>
      <c r="OVV500" s="37"/>
      <c r="OVW500" s="37"/>
      <c r="OVX500" s="37"/>
      <c r="OVY500" s="37"/>
      <c r="OVZ500" s="37"/>
      <c r="OWA500" s="37"/>
      <c r="OWB500" s="37"/>
      <c r="OWC500" s="37"/>
      <c r="OWD500" s="37"/>
      <c r="OWE500" s="37"/>
      <c r="OWF500" s="37"/>
      <c r="OWG500" s="37"/>
      <c r="OWH500" s="37"/>
      <c r="OWI500" s="37"/>
      <c r="OWJ500" s="37"/>
      <c r="OWK500" s="37"/>
      <c r="OWL500" s="37"/>
      <c r="OWM500" s="37"/>
      <c r="OWN500" s="37"/>
      <c r="OWO500" s="37"/>
      <c r="OWP500" s="37"/>
      <c r="OWQ500" s="37"/>
      <c r="OWR500" s="37"/>
      <c r="OWS500" s="37"/>
      <c r="OWT500" s="37"/>
      <c r="OWU500" s="37"/>
      <c r="OWV500" s="37"/>
      <c r="OWW500" s="37"/>
      <c r="OWX500" s="37"/>
      <c r="OWY500" s="37"/>
      <c r="OWZ500" s="37"/>
      <c r="OXA500" s="37"/>
      <c r="OXB500" s="37"/>
      <c r="OXC500" s="37"/>
      <c r="OXD500" s="37"/>
      <c r="OXE500" s="37"/>
      <c r="OXF500" s="37"/>
      <c r="OXG500" s="37"/>
      <c r="OXH500" s="37"/>
      <c r="OXI500" s="37"/>
      <c r="OXJ500" s="37"/>
      <c r="OXK500" s="37"/>
      <c r="OXL500" s="37"/>
      <c r="OXM500" s="37"/>
      <c r="OXN500" s="37"/>
      <c r="OXO500" s="37"/>
      <c r="OXP500" s="37"/>
      <c r="OXQ500" s="37"/>
      <c r="OXR500" s="37"/>
      <c r="OXS500" s="37"/>
      <c r="OXT500" s="37"/>
      <c r="OXU500" s="37"/>
      <c r="OXV500" s="37"/>
      <c r="OXW500" s="37"/>
      <c r="OXX500" s="37"/>
      <c r="OXY500" s="37"/>
      <c r="OXZ500" s="37"/>
      <c r="OYA500" s="37"/>
      <c r="OYB500" s="37"/>
      <c r="OYC500" s="37"/>
      <c r="OYD500" s="37"/>
      <c r="OYE500" s="37"/>
      <c r="OYF500" s="37"/>
      <c r="OYG500" s="37"/>
      <c r="OYH500" s="37"/>
      <c r="OYI500" s="37"/>
      <c r="OYJ500" s="37"/>
      <c r="OYK500" s="37"/>
      <c r="OYL500" s="37"/>
      <c r="OYM500" s="37"/>
      <c r="OYN500" s="37"/>
      <c r="OYO500" s="37"/>
      <c r="OYP500" s="37"/>
      <c r="OYQ500" s="37"/>
      <c r="OYR500" s="37"/>
      <c r="OYS500" s="37"/>
      <c r="OYT500" s="37"/>
      <c r="OYU500" s="37"/>
      <c r="OYV500" s="37"/>
      <c r="OYW500" s="37"/>
      <c r="OYX500" s="37"/>
      <c r="OYY500" s="37"/>
      <c r="OYZ500" s="37"/>
      <c r="OZA500" s="37"/>
      <c r="OZB500" s="37"/>
      <c r="OZC500" s="37"/>
      <c r="OZD500" s="37"/>
      <c r="OZE500" s="37"/>
      <c r="OZF500" s="37"/>
      <c r="OZG500" s="37"/>
      <c r="OZH500" s="37"/>
      <c r="OZI500" s="37"/>
      <c r="OZJ500" s="37"/>
      <c r="OZK500" s="37"/>
      <c r="OZL500" s="37"/>
      <c r="OZM500" s="37"/>
      <c r="OZN500" s="37"/>
      <c r="OZO500" s="37"/>
      <c r="OZP500" s="37"/>
      <c r="OZQ500" s="37"/>
      <c r="OZR500" s="37"/>
      <c r="OZS500" s="37"/>
      <c r="OZT500" s="37"/>
      <c r="OZU500" s="37"/>
      <c r="OZV500" s="37"/>
      <c r="OZW500" s="37"/>
      <c r="OZX500" s="37"/>
      <c r="OZY500" s="37"/>
      <c r="OZZ500" s="37"/>
      <c r="PAA500" s="37"/>
      <c r="PAB500" s="37"/>
      <c r="PAC500" s="37"/>
      <c r="PAD500" s="37"/>
      <c r="PAE500" s="37"/>
      <c r="PAF500" s="37"/>
      <c r="PAG500" s="37"/>
      <c r="PAH500" s="37"/>
      <c r="PAI500" s="37"/>
      <c r="PAJ500" s="37"/>
      <c r="PAK500" s="37"/>
      <c r="PAL500" s="37"/>
      <c r="PAM500" s="37"/>
      <c r="PAN500" s="37"/>
      <c r="PAO500" s="37"/>
      <c r="PAP500" s="37"/>
      <c r="PAQ500" s="37"/>
      <c r="PAR500" s="37"/>
      <c r="PAS500" s="37"/>
      <c r="PAT500" s="37"/>
      <c r="PAU500" s="37"/>
      <c r="PAV500" s="37"/>
      <c r="PAW500" s="37"/>
      <c r="PAX500" s="37"/>
      <c r="PAY500" s="37"/>
      <c r="PAZ500" s="37"/>
      <c r="PBA500" s="37"/>
      <c r="PBB500" s="37"/>
      <c r="PBC500" s="37"/>
      <c r="PBD500" s="37"/>
      <c r="PBE500" s="37"/>
      <c r="PBF500" s="37"/>
      <c r="PBG500" s="37"/>
      <c r="PBH500" s="37"/>
      <c r="PBI500" s="37"/>
      <c r="PBJ500" s="37"/>
      <c r="PBK500" s="37"/>
      <c r="PBL500" s="37"/>
      <c r="PBM500" s="37"/>
      <c r="PBN500" s="37"/>
      <c r="PBO500" s="37"/>
      <c r="PBP500" s="37"/>
      <c r="PBQ500" s="37"/>
      <c r="PBR500" s="37"/>
      <c r="PBS500" s="37"/>
      <c r="PBT500" s="37"/>
      <c r="PBU500" s="37"/>
      <c r="PBV500" s="37"/>
      <c r="PBW500" s="37"/>
      <c r="PBX500" s="37"/>
      <c r="PBY500" s="37"/>
      <c r="PBZ500" s="37"/>
      <c r="PCA500" s="37"/>
      <c r="PCB500" s="37"/>
      <c r="PCC500" s="37"/>
      <c r="PCD500" s="37"/>
      <c r="PCE500" s="37"/>
      <c r="PCF500" s="37"/>
      <c r="PCG500" s="37"/>
      <c r="PCH500" s="37"/>
      <c r="PCI500" s="37"/>
      <c r="PCJ500" s="37"/>
      <c r="PCK500" s="37"/>
      <c r="PCL500" s="37"/>
      <c r="PCM500" s="37"/>
      <c r="PCN500" s="37"/>
      <c r="PCO500" s="37"/>
      <c r="PCP500" s="37"/>
      <c r="PCQ500" s="37"/>
      <c r="PCR500" s="37"/>
      <c r="PCS500" s="37"/>
      <c r="PCT500" s="37"/>
      <c r="PCU500" s="37"/>
      <c r="PCV500" s="37"/>
      <c r="PCW500" s="37"/>
      <c r="PCX500" s="37"/>
      <c r="PCY500" s="37"/>
      <c r="PCZ500" s="37"/>
      <c r="PDA500" s="37"/>
      <c r="PDB500" s="37"/>
      <c r="PDC500" s="37"/>
      <c r="PDD500" s="37"/>
      <c r="PDE500" s="37"/>
      <c r="PDF500" s="37"/>
      <c r="PDG500" s="37"/>
      <c r="PDH500" s="37"/>
      <c r="PDI500" s="37"/>
      <c r="PDJ500" s="37"/>
      <c r="PDK500" s="37"/>
      <c r="PDL500" s="37"/>
      <c r="PDM500" s="37"/>
      <c r="PDN500" s="37"/>
      <c r="PDO500" s="37"/>
      <c r="PDP500" s="37"/>
      <c r="PDQ500" s="37"/>
      <c r="PDR500" s="37"/>
      <c r="PDS500" s="37"/>
      <c r="PDT500" s="37"/>
      <c r="PDU500" s="37"/>
      <c r="PDV500" s="37"/>
      <c r="PDW500" s="37"/>
      <c r="PDX500" s="37"/>
      <c r="PDY500" s="37"/>
      <c r="PDZ500" s="37"/>
      <c r="PEA500" s="37"/>
      <c r="PEB500" s="37"/>
      <c r="PEC500" s="37"/>
      <c r="PED500" s="37"/>
      <c r="PEE500" s="37"/>
      <c r="PEF500" s="37"/>
      <c r="PEG500" s="37"/>
      <c r="PEH500" s="37"/>
      <c r="PEI500" s="37"/>
      <c r="PEJ500" s="37"/>
      <c r="PEK500" s="37"/>
      <c r="PEL500" s="37"/>
      <c r="PEM500" s="37"/>
      <c r="PEN500" s="37"/>
      <c r="PEO500" s="37"/>
      <c r="PEP500" s="37"/>
      <c r="PEQ500" s="37"/>
      <c r="PER500" s="37"/>
      <c r="PES500" s="37"/>
      <c r="PET500" s="37"/>
      <c r="PEU500" s="37"/>
      <c r="PEV500" s="37"/>
      <c r="PEW500" s="37"/>
      <c r="PEX500" s="37"/>
      <c r="PEY500" s="37"/>
      <c r="PEZ500" s="37"/>
      <c r="PFA500" s="37"/>
      <c r="PFB500" s="37"/>
      <c r="PFC500" s="37"/>
      <c r="PFD500" s="37"/>
      <c r="PFE500" s="37"/>
      <c r="PFF500" s="37"/>
      <c r="PFG500" s="37"/>
      <c r="PFH500" s="37"/>
      <c r="PFI500" s="37"/>
      <c r="PFJ500" s="37"/>
      <c r="PFK500" s="37"/>
      <c r="PFL500" s="37"/>
      <c r="PFM500" s="37"/>
      <c r="PFN500" s="37"/>
      <c r="PFO500" s="37"/>
      <c r="PFP500" s="37"/>
      <c r="PFQ500" s="37"/>
      <c r="PFR500" s="37"/>
      <c r="PFS500" s="37"/>
      <c r="PFT500" s="37"/>
      <c r="PFU500" s="37"/>
      <c r="PFV500" s="37"/>
      <c r="PFW500" s="37"/>
      <c r="PFX500" s="37"/>
      <c r="PFY500" s="37"/>
      <c r="PFZ500" s="37"/>
      <c r="PGA500" s="37"/>
      <c r="PGB500" s="37"/>
      <c r="PGC500" s="37"/>
      <c r="PGD500" s="37"/>
      <c r="PGE500" s="37"/>
      <c r="PGF500" s="37"/>
      <c r="PGG500" s="37"/>
      <c r="PGH500" s="37"/>
      <c r="PGI500" s="37"/>
      <c r="PGJ500" s="37"/>
      <c r="PGK500" s="37"/>
      <c r="PGL500" s="37"/>
      <c r="PGM500" s="37"/>
      <c r="PGN500" s="37"/>
      <c r="PGO500" s="37"/>
      <c r="PGP500" s="37"/>
      <c r="PGQ500" s="37"/>
      <c r="PGR500" s="37"/>
      <c r="PGS500" s="37"/>
      <c r="PGT500" s="37"/>
      <c r="PGU500" s="37"/>
      <c r="PGV500" s="37"/>
      <c r="PGW500" s="37"/>
      <c r="PGX500" s="37"/>
      <c r="PGY500" s="37"/>
      <c r="PGZ500" s="37"/>
      <c r="PHA500" s="37"/>
      <c r="PHB500" s="37"/>
      <c r="PHC500" s="37"/>
      <c r="PHD500" s="37"/>
      <c r="PHE500" s="37"/>
      <c r="PHF500" s="37"/>
      <c r="PHG500" s="37"/>
      <c r="PHH500" s="37"/>
      <c r="PHI500" s="37"/>
      <c r="PHJ500" s="37"/>
      <c r="PHK500" s="37"/>
      <c r="PHL500" s="37"/>
      <c r="PHM500" s="37"/>
      <c r="PHN500" s="37"/>
      <c r="PHO500" s="37"/>
      <c r="PHP500" s="37"/>
      <c r="PHQ500" s="37"/>
      <c r="PHR500" s="37"/>
      <c r="PHS500" s="37"/>
      <c r="PHT500" s="37"/>
      <c r="PHU500" s="37"/>
      <c r="PHV500" s="37"/>
      <c r="PHW500" s="37"/>
      <c r="PHX500" s="37"/>
      <c r="PHY500" s="37"/>
      <c r="PHZ500" s="37"/>
      <c r="PIA500" s="37"/>
      <c r="PIB500" s="37"/>
      <c r="PIC500" s="37"/>
      <c r="PID500" s="37"/>
      <c r="PIE500" s="37"/>
      <c r="PIF500" s="37"/>
      <c r="PIG500" s="37"/>
      <c r="PIH500" s="37"/>
      <c r="PII500" s="37"/>
      <c r="PIJ500" s="37"/>
      <c r="PIK500" s="37"/>
      <c r="PIL500" s="37"/>
      <c r="PIM500" s="37"/>
      <c r="PIN500" s="37"/>
      <c r="PIO500" s="37"/>
      <c r="PIP500" s="37"/>
      <c r="PIQ500" s="37"/>
      <c r="PIR500" s="37"/>
      <c r="PIS500" s="37"/>
      <c r="PIT500" s="37"/>
      <c r="PIU500" s="37"/>
      <c r="PIV500" s="37"/>
      <c r="PIW500" s="37"/>
      <c r="PIX500" s="37"/>
      <c r="PIY500" s="37"/>
      <c r="PIZ500" s="37"/>
      <c r="PJA500" s="37"/>
      <c r="PJB500" s="37"/>
      <c r="PJC500" s="37"/>
      <c r="PJD500" s="37"/>
      <c r="PJE500" s="37"/>
      <c r="PJF500" s="37"/>
      <c r="PJG500" s="37"/>
      <c r="PJH500" s="37"/>
      <c r="PJI500" s="37"/>
      <c r="PJJ500" s="37"/>
      <c r="PJK500" s="37"/>
      <c r="PJL500" s="37"/>
      <c r="PJM500" s="37"/>
      <c r="PJN500" s="37"/>
      <c r="PJO500" s="37"/>
      <c r="PJP500" s="37"/>
      <c r="PJQ500" s="37"/>
      <c r="PJR500" s="37"/>
      <c r="PJS500" s="37"/>
      <c r="PJT500" s="37"/>
      <c r="PJU500" s="37"/>
      <c r="PJV500" s="37"/>
      <c r="PJW500" s="37"/>
      <c r="PJX500" s="37"/>
      <c r="PJY500" s="37"/>
      <c r="PJZ500" s="37"/>
      <c r="PKA500" s="37"/>
      <c r="PKB500" s="37"/>
      <c r="PKC500" s="37"/>
      <c r="PKD500" s="37"/>
      <c r="PKE500" s="37"/>
      <c r="PKF500" s="37"/>
      <c r="PKG500" s="37"/>
      <c r="PKH500" s="37"/>
      <c r="PKI500" s="37"/>
      <c r="PKJ500" s="37"/>
      <c r="PKK500" s="37"/>
      <c r="PKL500" s="37"/>
      <c r="PKM500" s="37"/>
      <c r="PKN500" s="37"/>
      <c r="PKO500" s="37"/>
      <c r="PKP500" s="37"/>
      <c r="PKQ500" s="37"/>
      <c r="PKR500" s="37"/>
      <c r="PKS500" s="37"/>
      <c r="PKT500" s="37"/>
      <c r="PKU500" s="37"/>
      <c r="PKV500" s="37"/>
      <c r="PKW500" s="37"/>
      <c r="PKX500" s="37"/>
      <c r="PKY500" s="37"/>
      <c r="PKZ500" s="37"/>
      <c r="PLA500" s="37"/>
      <c r="PLB500" s="37"/>
      <c r="PLC500" s="37"/>
      <c r="PLD500" s="37"/>
      <c r="PLE500" s="37"/>
      <c r="PLF500" s="37"/>
      <c r="PLG500" s="37"/>
      <c r="PLH500" s="37"/>
      <c r="PLI500" s="37"/>
      <c r="PLJ500" s="37"/>
      <c r="PLK500" s="37"/>
      <c r="PLL500" s="37"/>
      <c r="PLM500" s="37"/>
      <c r="PLN500" s="37"/>
      <c r="PLO500" s="37"/>
      <c r="PLP500" s="37"/>
      <c r="PLQ500" s="37"/>
      <c r="PLR500" s="37"/>
      <c r="PLS500" s="37"/>
      <c r="PLT500" s="37"/>
      <c r="PLU500" s="37"/>
      <c r="PLV500" s="37"/>
      <c r="PLW500" s="37"/>
      <c r="PLX500" s="37"/>
      <c r="PLY500" s="37"/>
      <c r="PLZ500" s="37"/>
      <c r="PMA500" s="37"/>
      <c r="PMB500" s="37"/>
      <c r="PMC500" s="37"/>
      <c r="PMD500" s="37"/>
      <c r="PME500" s="37"/>
      <c r="PMF500" s="37"/>
      <c r="PMG500" s="37"/>
      <c r="PMH500" s="37"/>
      <c r="PMI500" s="37"/>
      <c r="PMJ500" s="37"/>
      <c r="PMK500" s="37"/>
      <c r="PML500" s="37"/>
      <c r="PMM500" s="37"/>
      <c r="PMN500" s="37"/>
      <c r="PMO500" s="37"/>
      <c r="PMP500" s="37"/>
      <c r="PMQ500" s="37"/>
      <c r="PMR500" s="37"/>
      <c r="PMS500" s="37"/>
      <c r="PMT500" s="37"/>
      <c r="PMU500" s="37"/>
      <c r="PMV500" s="37"/>
      <c r="PMW500" s="37"/>
      <c r="PMX500" s="37"/>
      <c r="PMY500" s="37"/>
      <c r="PMZ500" s="37"/>
      <c r="PNA500" s="37"/>
      <c r="PNB500" s="37"/>
      <c r="PNC500" s="37"/>
      <c r="PND500" s="37"/>
      <c r="PNE500" s="37"/>
      <c r="PNF500" s="37"/>
      <c r="PNG500" s="37"/>
      <c r="PNH500" s="37"/>
      <c r="PNI500" s="37"/>
      <c r="PNJ500" s="37"/>
      <c r="PNK500" s="37"/>
      <c r="PNL500" s="37"/>
      <c r="PNM500" s="37"/>
      <c r="PNN500" s="37"/>
      <c r="PNO500" s="37"/>
      <c r="PNP500" s="37"/>
      <c r="PNQ500" s="37"/>
      <c r="PNR500" s="37"/>
      <c r="PNS500" s="37"/>
      <c r="PNT500" s="37"/>
      <c r="PNU500" s="37"/>
      <c r="PNV500" s="37"/>
      <c r="PNW500" s="37"/>
      <c r="PNX500" s="37"/>
      <c r="PNY500" s="37"/>
      <c r="PNZ500" s="37"/>
      <c r="POA500" s="37"/>
      <c r="POB500" s="37"/>
      <c r="POC500" s="37"/>
      <c r="POD500" s="37"/>
      <c r="POE500" s="37"/>
      <c r="POF500" s="37"/>
      <c r="POG500" s="37"/>
      <c r="POH500" s="37"/>
      <c r="POI500" s="37"/>
      <c r="POJ500" s="37"/>
      <c r="POK500" s="37"/>
      <c r="POL500" s="37"/>
      <c r="POM500" s="37"/>
      <c r="PON500" s="37"/>
      <c r="POO500" s="37"/>
      <c r="POP500" s="37"/>
      <c r="POQ500" s="37"/>
      <c r="POR500" s="37"/>
      <c r="POS500" s="37"/>
      <c r="POT500" s="37"/>
      <c r="POU500" s="37"/>
      <c r="POV500" s="37"/>
      <c r="POW500" s="37"/>
      <c r="POX500" s="37"/>
      <c r="POY500" s="37"/>
      <c r="POZ500" s="37"/>
      <c r="PPA500" s="37"/>
      <c r="PPB500" s="37"/>
      <c r="PPC500" s="37"/>
      <c r="PPD500" s="37"/>
      <c r="PPE500" s="37"/>
      <c r="PPF500" s="37"/>
      <c r="PPG500" s="37"/>
      <c r="PPH500" s="37"/>
      <c r="PPI500" s="37"/>
      <c r="PPJ500" s="37"/>
      <c r="PPK500" s="37"/>
      <c r="PPL500" s="37"/>
      <c r="PPM500" s="37"/>
      <c r="PPN500" s="37"/>
      <c r="PPO500" s="37"/>
      <c r="PPP500" s="37"/>
      <c r="PPQ500" s="37"/>
      <c r="PPR500" s="37"/>
      <c r="PPS500" s="37"/>
      <c r="PPT500" s="37"/>
      <c r="PPU500" s="37"/>
      <c r="PPV500" s="37"/>
      <c r="PPW500" s="37"/>
      <c r="PPX500" s="37"/>
      <c r="PPY500" s="37"/>
      <c r="PPZ500" s="37"/>
      <c r="PQA500" s="37"/>
      <c r="PQB500" s="37"/>
      <c r="PQC500" s="37"/>
      <c r="PQD500" s="37"/>
      <c r="PQE500" s="37"/>
      <c r="PQF500" s="37"/>
      <c r="PQG500" s="37"/>
      <c r="PQH500" s="37"/>
      <c r="PQI500" s="37"/>
      <c r="PQJ500" s="37"/>
      <c r="PQK500" s="37"/>
      <c r="PQL500" s="37"/>
      <c r="PQM500" s="37"/>
      <c r="PQN500" s="37"/>
      <c r="PQO500" s="37"/>
      <c r="PQP500" s="37"/>
      <c r="PQQ500" s="37"/>
      <c r="PQR500" s="37"/>
      <c r="PQS500" s="37"/>
      <c r="PQT500" s="37"/>
      <c r="PQU500" s="37"/>
      <c r="PQV500" s="37"/>
      <c r="PQW500" s="37"/>
      <c r="PQX500" s="37"/>
      <c r="PQY500" s="37"/>
      <c r="PQZ500" s="37"/>
      <c r="PRA500" s="37"/>
      <c r="PRB500" s="37"/>
      <c r="PRC500" s="37"/>
      <c r="PRD500" s="37"/>
      <c r="PRE500" s="37"/>
      <c r="PRF500" s="37"/>
      <c r="PRG500" s="37"/>
      <c r="PRH500" s="37"/>
      <c r="PRI500" s="37"/>
      <c r="PRJ500" s="37"/>
      <c r="PRK500" s="37"/>
      <c r="PRL500" s="37"/>
      <c r="PRM500" s="37"/>
      <c r="PRN500" s="37"/>
      <c r="PRO500" s="37"/>
      <c r="PRP500" s="37"/>
      <c r="PRQ500" s="37"/>
      <c r="PRR500" s="37"/>
      <c r="PRS500" s="37"/>
      <c r="PRT500" s="37"/>
      <c r="PRU500" s="37"/>
      <c r="PRV500" s="37"/>
      <c r="PRW500" s="37"/>
      <c r="PRX500" s="37"/>
      <c r="PRY500" s="37"/>
      <c r="PRZ500" s="37"/>
      <c r="PSA500" s="37"/>
      <c r="PSB500" s="37"/>
      <c r="PSC500" s="37"/>
      <c r="PSD500" s="37"/>
      <c r="PSE500" s="37"/>
      <c r="PSF500" s="37"/>
      <c r="PSG500" s="37"/>
      <c r="PSH500" s="37"/>
      <c r="PSI500" s="37"/>
      <c r="PSJ500" s="37"/>
      <c r="PSK500" s="37"/>
      <c r="PSL500" s="37"/>
      <c r="PSM500" s="37"/>
      <c r="PSN500" s="37"/>
      <c r="PSO500" s="37"/>
      <c r="PSP500" s="37"/>
      <c r="PSQ500" s="37"/>
      <c r="PSR500" s="37"/>
      <c r="PSS500" s="37"/>
      <c r="PST500" s="37"/>
      <c r="PSU500" s="37"/>
      <c r="PSV500" s="37"/>
      <c r="PSW500" s="37"/>
      <c r="PSX500" s="37"/>
      <c r="PSY500" s="37"/>
      <c r="PSZ500" s="37"/>
      <c r="PTA500" s="37"/>
      <c r="PTB500" s="37"/>
      <c r="PTC500" s="37"/>
      <c r="PTD500" s="37"/>
      <c r="PTE500" s="37"/>
      <c r="PTF500" s="37"/>
      <c r="PTG500" s="37"/>
      <c r="PTH500" s="37"/>
      <c r="PTI500" s="37"/>
      <c r="PTJ500" s="37"/>
      <c r="PTK500" s="37"/>
      <c r="PTL500" s="37"/>
      <c r="PTM500" s="37"/>
      <c r="PTN500" s="37"/>
      <c r="PTO500" s="37"/>
      <c r="PTP500" s="37"/>
      <c r="PTQ500" s="37"/>
      <c r="PTR500" s="37"/>
      <c r="PTS500" s="37"/>
      <c r="PTT500" s="37"/>
      <c r="PTU500" s="37"/>
      <c r="PTV500" s="37"/>
      <c r="PTW500" s="37"/>
      <c r="PTX500" s="37"/>
      <c r="PTY500" s="37"/>
      <c r="PTZ500" s="37"/>
      <c r="PUA500" s="37"/>
      <c r="PUB500" s="37"/>
      <c r="PUC500" s="37"/>
      <c r="PUD500" s="37"/>
      <c r="PUE500" s="37"/>
      <c r="PUF500" s="37"/>
      <c r="PUG500" s="37"/>
      <c r="PUH500" s="37"/>
      <c r="PUI500" s="37"/>
      <c r="PUJ500" s="37"/>
      <c r="PUK500" s="37"/>
      <c r="PUL500" s="37"/>
      <c r="PUM500" s="37"/>
      <c r="PUN500" s="37"/>
      <c r="PUO500" s="37"/>
      <c r="PUP500" s="37"/>
      <c r="PUQ500" s="37"/>
      <c r="PUR500" s="37"/>
      <c r="PUS500" s="37"/>
      <c r="PUT500" s="37"/>
      <c r="PUU500" s="37"/>
      <c r="PUV500" s="37"/>
      <c r="PUW500" s="37"/>
      <c r="PUX500" s="37"/>
      <c r="PUY500" s="37"/>
      <c r="PUZ500" s="37"/>
      <c r="PVA500" s="37"/>
      <c r="PVB500" s="37"/>
      <c r="PVC500" s="37"/>
      <c r="PVD500" s="37"/>
      <c r="PVE500" s="37"/>
      <c r="PVF500" s="37"/>
      <c r="PVG500" s="37"/>
      <c r="PVH500" s="37"/>
      <c r="PVI500" s="37"/>
      <c r="PVJ500" s="37"/>
      <c r="PVK500" s="37"/>
      <c r="PVL500" s="37"/>
      <c r="PVM500" s="37"/>
      <c r="PVN500" s="37"/>
      <c r="PVO500" s="37"/>
      <c r="PVP500" s="37"/>
      <c r="PVQ500" s="37"/>
      <c r="PVR500" s="37"/>
      <c r="PVS500" s="37"/>
      <c r="PVT500" s="37"/>
      <c r="PVU500" s="37"/>
      <c r="PVV500" s="37"/>
      <c r="PVW500" s="37"/>
      <c r="PVX500" s="37"/>
      <c r="PVY500" s="37"/>
      <c r="PVZ500" s="37"/>
      <c r="PWA500" s="37"/>
      <c r="PWB500" s="37"/>
      <c r="PWC500" s="37"/>
      <c r="PWD500" s="37"/>
      <c r="PWE500" s="37"/>
      <c r="PWF500" s="37"/>
      <c r="PWG500" s="37"/>
      <c r="PWH500" s="37"/>
      <c r="PWI500" s="37"/>
      <c r="PWJ500" s="37"/>
      <c r="PWK500" s="37"/>
      <c r="PWL500" s="37"/>
      <c r="PWM500" s="37"/>
      <c r="PWN500" s="37"/>
      <c r="PWO500" s="37"/>
      <c r="PWP500" s="37"/>
      <c r="PWQ500" s="37"/>
      <c r="PWR500" s="37"/>
      <c r="PWS500" s="37"/>
      <c r="PWT500" s="37"/>
      <c r="PWU500" s="37"/>
      <c r="PWV500" s="37"/>
      <c r="PWW500" s="37"/>
      <c r="PWX500" s="37"/>
      <c r="PWY500" s="37"/>
      <c r="PWZ500" s="37"/>
      <c r="PXA500" s="37"/>
      <c r="PXB500" s="37"/>
      <c r="PXC500" s="37"/>
      <c r="PXD500" s="37"/>
      <c r="PXE500" s="37"/>
      <c r="PXF500" s="37"/>
      <c r="PXG500" s="37"/>
      <c r="PXH500" s="37"/>
      <c r="PXI500" s="37"/>
      <c r="PXJ500" s="37"/>
      <c r="PXK500" s="37"/>
      <c r="PXL500" s="37"/>
      <c r="PXM500" s="37"/>
      <c r="PXN500" s="37"/>
      <c r="PXO500" s="37"/>
      <c r="PXP500" s="37"/>
      <c r="PXQ500" s="37"/>
      <c r="PXR500" s="37"/>
      <c r="PXS500" s="37"/>
      <c r="PXT500" s="37"/>
      <c r="PXU500" s="37"/>
      <c r="PXV500" s="37"/>
      <c r="PXW500" s="37"/>
      <c r="PXX500" s="37"/>
      <c r="PXY500" s="37"/>
      <c r="PXZ500" s="37"/>
      <c r="PYA500" s="37"/>
      <c r="PYB500" s="37"/>
      <c r="PYC500" s="37"/>
      <c r="PYD500" s="37"/>
      <c r="PYE500" s="37"/>
      <c r="PYF500" s="37"/>
      <c r="PYG500" s="37"/>
      <c r="PYH500" s="37"/>
      <c r="PYI500" s="37"/>
      <c r="PYJ500" s="37"/>
      <c r="PYK500" s="37"/>
      <c r="PYL500" s="37"/>
      <c r="PYM500" s="37"/>
      <c r="PYN500" s="37"/>
      <c r="PYO500" s="37"/>
      <c r="PYP500" s="37"/>
      <c r="PYQ500" s="37"/>
      <c r="PYR500" s="37"/>
      <c r="PYS500" s="37"/>
      <c r="PYT500" s="37"/>
      <c r="PYU500" s="37"/>
      <c r="PYV500" s="37"/>
      <c r="PYW500" s="37"/>
      <c r="PYX500" s="37"/>
      <c r="PYY500" s="37"/>
      <c r="PYZ500" s="37"/>
      <c r="PZA500" s="37"/>
      <c r="PZB500" s="37"/>
      <c r="PZC500" s="37"/>
      <c r="PZD500" s="37"/>
      <c r="PZE500" s="37"/>
      <c r="PZF500" s="37"/>
      <c r="PZG500" s="37"/>
      <c r="PZH500" s="37"/>
      <c r="PZI500" s="37"/>
      <c r="PZJ500" s="37"/>
      <c r="PZK500" s="37"/>
      <c r="PZL500" s="37"/>
      <c r="PZM500" s="37"/>
      <c r="PZN500" s="37"/>
      <c r="PZO500" s="37"/>
      <c r="PZP500" s="37"/>
      <c r="PZQ500" s="37"/>
      <c r="PZR500" s="37"/>
      <c r="PZS500" s="37"/>
      <c r="PZT500" s="37"/>
      <c r="PZU500" s="37"/>
      <c r="PZV500" s="37"/>
      <c r="PZW500" s="37"/>
      <c r="PZX500" s="37"/>
      <c r="PZY500" s="37"/>
      <c r="PZZ500" s="37"/>
      <c r="QAA500" s="37"/>
      <c r="QAB500" s="37"/>
      <c r="QAC500" s="37"/>
      <c r="QAD500" s="37"/>
      <c r="QAE500" s="37"/>
      <c r="QAF500" s="37"/>
      <c r="QAG500" s="37"/>
      <c r="QAH500" s="37"/>
      <c r="QAI500" s="37"/>
      <c r="QAJ500" s="37"/>
      <c r="QAK500" s="37"/>
      <c r="QAL500" s="37"/>
      <c r="QAM500" s="37"/>
      <c r="QAN500" s="37"/>
      <c r="QAO500" s="37"/>
      <c r="QAP500" s="37"/>
      <c r="QAQ500" s="37"/>
      <c r="QAR500" s="37"/>
      <c r="QAS500" s="37"/>
      <c r="QAT500" s="37"/>
      <c r="QAU500" s="37"/>
      <c r="QAV500" s="37"/>
      <c r="QAW500" s="37"/>
      <c r="QAX500" s="37"/>
      <c r="QAY500" s="37"/>
      <c r="QAZ500" s="37"/>
      <c r="QBA500" s="37"/>
      <c r="QBB500" s="37"/>
      <c r="QBC500" s="37"/>
      <c r="QBD500" s="37"/>
      <c r="QBE500" s="37"/>
      <c r="QBF500" s="37"/>
      <c r="QBG500" s="37"/>
      <c r="QBH500" s="37"/>
      <c r="QBI500" s="37"/>
      <c r="QBJ500" s="37"/>
      <c r="QBK500" s="37"/>
      <c r="QBL500" s="37"/>
      <c r="QBM500" s="37"/>
      <c r="QBN500" s="37"/>
      <c r="QBO500" s="37"/>
      <c r="QBP500" s="37"/>
      <c r="QBQ500" s="37"/>
      <c r="QBR500" s="37"/>
      <c r="QBS500" s="37"/>
      <c r="QBT500" s="37"/>
      <c r="QBU500" s="37"/>
      <c r="QBV500" s="37"/>
      <c r="QBW500" s="37"/>
      <c r="QBX500" s="37"/>
      <c r="QBY500" s="37"/>
      <c r="QBZ500" s="37"/>
      <c r="QCA500" s="37"/>
      <c r="QCB500" s="37"/>
      <c r="QCC500" s="37"/>
      <c r="QCD500" s="37"/>
      <c r="QCE500" s="37"/>
      <c r="QCF500" s="37"/>
      <c r="QCG500" s="37"/>
      <c r="QCH500" s="37"/>
      <c r="QCI500" s="37"/>
      <c r="QCJ500" s="37"/>
      <c r="QCK500" s="37"/>
      <c r="QCL500" s="37"/>
      <c r="QCM500" s="37"/>
      <c r="QCN500" s="37"/>
      <c r="QCO500" s="37"/>
      <c r="QCP500" s="37"/>
      <c r="QCQ500" s="37"/>
      <c r="QCR500" s="37"/>
      <c r="QCS500" s="37"/>
      <c r="QCT500" s="37"/>
      <c r="QCU500" s="37"/>
      <c r="QCV500" s="37"/>
      <c r="QCW500" s="37"/>
      <c r="QCX500" s="37"/>
      <c r="QCY500" s="37"/>
      <c r="QCZ500" s="37"/>
      <c r="QDA500" s="37"/>
      <c r="QDB500" s="37"/>
      <c r="QDC500" s="37"/>
      <c r="QDD500" s="37"/>
      <c r="QDE500" s="37"/>
      <c r="QDF500" s="37"/>
      <c r="QDG500" s="37"/>
      <c r="QDH500" s="37"/>
      <c r="QDI500" s="37"/>
      <c r="QDJ500" s="37"/>
      <c r="QDK500" s="37"/>
      <c r="QDL500" s="37"/>
      <c r="QDM500" s="37"/>
      <c r="QDN500" s="37"/>
      <c r="QDO500" s="37"/>
      <c r="QDP500" s="37"/>
      <c r="QDQ500" s="37"/>
      <c r="QDR500" s="37"/>
      <c r="QDS500" s="37"/>
      <c r="QDT500" s="37"/>
      <c r="QDU500" s="37"/>
      <c r="QDV500" s="37"/>
      <c r="QDW500" s="37"/>
      <c r="QDX500" s="37"/>
      <c r="QDY500" s="37"/>
      <c r="QDZ500" s="37"/>
      <c r="QEA500" s="37"/>
      <c r="QEB500" s="37"/>
      <c r="QEC500" s="37"/>
      <c r="QED500" s="37"/>
      <c r="QEE500" s="37"/>
      <c r="QEF500" s="37"/>
      <c r="QEG500" s="37"/>
      <c r="QEH500" s="37"/>
      <c r="QEI500" s="37"/>
      <c r="QEJ500" s="37"/>
      <c r="QEK500" s="37"/>
      <c r="QEL500" s="37"/>
      <c r="QEM500" s="37"/>
      <c r="QEN500" s="37"/>
      <c r="QEO500" s="37"/>
      <c r="QEP500" s="37"/>
      <c r="QEQ500" s="37"/>
      <c r="QER500" s="37"/>
      <c r="QES500" s="37"/>
      <c r="QET500" s="37"/>
      <c r="QEU500" s="37"/>
      <c r="QEV500" s="37"/>
      <c r="QEW500" s="37"/>
      <c r="QEX500" s="37"/>
      <c r="QEY500" s="37"/>
      <c r="QEZ500" s="37"/>
      <c r="QFA500" s="37"/>
      <c r="QFB500" s="37"/>
      <c r="QFC500" s="37"/>
      <c r="QFD500" s="37"/>
      <c r="QFE500" s="37"/>
      <c r="QFF500" s="37"/>
      <c r="QFG500" s="37"/>
      <c r="QFH500" s="37"/>
      <c r="QFI500" s="37"/>
      <c r="QFJ500" s="37"/>
      <c r="QFK500" s="37"/>
      <c r="QFL500" s="37"/>
      <c r="QFM500" s="37"/>
      <c r="QFN500" s="37"/>
      <c r="QFO500" s="37"/>
      <c r="QFP500" s="37"/>
      <c r="QFQ500" s="37"/>
      <c r="QFR500" s="37"/>
      <c r="QFS500" s="37"/>
      <c r="QFT500" s="37"/>
      <c r="QFU500" s="37"/>
      <c r="QFV500" s="37"/>
      <c r="QFW500" s="37"/>
      <c r="QFX500" s="37"/>
      <c r="QFY500" s="37"/>
      <c r="QFZ500" s="37"/>
      <c r="QGA500" s="37"/>
      <c r="QGB500" s="37"/>
      <c r="QGC500" s="37"/>
      <c r="QGD500" s="37"/>
      <c r="QGE500" s="37"/>
      <c r="QGF500" s="37"/>
      <c r="QGG500" s="37"/>
      <c r="QGH500" s="37"/>
      <c r="QGI500" s="37"/>
      <c r="QGJ500" s="37"/>
      <c r="QGK500" s="37"/>
      <c r="QGL500" s="37"/>
      <c r="QGM500" s="37"/>
      <c r="QGN500" s="37"/>
      <c r="QGO500" s="37"/>
      <c r="QGP500" s="37"/>
      <c r="QGQ500" s="37"/>
      <c r="QGR500" s="37"/>
      <c r="QGS500" s="37"/>
      <c r="QGT500" s="37"/>
      <c r="QGU500" s="37"/>
      <c r="QGV500" s="37"/>
      <c r="QGW500" s="37"/>
      <c r="QGX500" s="37"/>
      <c r="QGY500" s="37"/>
      <c r="QGZ500" s="37"/>
      <c r="QHA500" s="37"/>
      <c r="QHB500" s="37"/>
      <c r="QHC500" s="37"/>
      <c r="QHD500" s="37"/>
      <c r="QHE500" s="37"/>
      <c r="QHF500" s="37"/>
      <c r="QHG500" s="37"/>
      <c r="QHH500" s="37"/>
      <c r="QHI500" s="37"/>
      <c r="QHJ500" s="37"/>
      <c r="QHK500" s="37"/>
      <c r="QHL500" s="37"/>
      <c r="QHM500" s="37"/>
      <c r="QHN500" s="37"/>
      <c r="QHO500" s="37"/>
      <c r="QHP500" s="37"/>
      <c r="QHQ500" s="37"/>
      <c r="QHR500" s="37"/>
      <c r="QHS500" s="37"/>
      <c r="QHT500" s="37"/>
      <c r="QHU500" s="37"/>
      <c r="QHV500" s="37"/>
      <c r="QHW500" s="37"/>
      <c r="QHX500" s="37"/>
      <c r="QHY500" s="37"/>
      <c r="QHZ500" s="37"/>
      <c r="QIA500" s="37"/>
      <c r="QIB500" s="37"/>
      <c r="QIC500" s="37"/>
      <c r="QID500" s="37"/>
      <c r="QIE500" s="37"/>
      <c r="QIF500" s="37"/>
      <c r="QIG500" s="37"/>
      <c r="QIH500" s="37"/>
      <c r="QII500" s="37"/>
      <c r="QIJ500" s="37"/>
      <c r="QIK500" s="37"/>
      <c r="QIL500" s="37"/>
      <c r="QIM500" s="37"/>
      <c r="QIN500" s="37"/>
      <c r="QIO500" s="37"/>
      <c r="QIP500" s="37"/>
      <c r="QIQ500" s="37"/>
      <c r="QIR500" s="37"/>
      <c r="QIS500" s="37"/>
      <c r="QIT500" s="37"/>
      <c r="QIU500" s="37"/>
      <c r="QIV500" s="37"/>
      <c r="QIW500" s="37"/>
      <c r="QIX500" s="37"/>
      <c r="QIY500" s="37"/>
      <c r="QIZ500" s="37"/>
      <c r="QJA500" s="37"/>
      <c r="QJB500" s="37"/>
      <c r="QJC500" s="37"/>
      <c r="QJD500" s="37"/>
      <c r="QJE500" s="37"/>
      <c r="QJF500" s="37"/>
      <c r="QJG500" s="37"/>
      <c r="QJH500" s="37"/>
      <c r="QJI500" s="37"/>
      <c r="QJJ500" s="37"/>
      <c r="QJK500" s="37"/>
      <c r="QJL500" s="37"/>
      <c r="QJM500" s="37"/>
      <c r="QJN500" s="37"/>
      <c r="QJO500" s="37"/>
      <c r="QJP500" s="37"/>
      <c r="QJQ500" s="37"/>
      <c r="QJR500" s="37"/>
      <c r="QJS500" s="37"/>
      <c r="QJT500" s="37"/>
      <c r="QJU500" s="37"/>
      <c r="QJV500" s="37"/>
      <c r="QJW500" s="37"/>
      <c r="QJX500" s="37"/>
      <c r="QJY500" s="37"/>
      <c r="QJZ500" s="37"/>
      <c r="QKA500" s="37"/>
      <c r="QKB500" s="37"/>
      <c r="QKC500" s="37"/>
      <c r="QKD500" s="37"/>
      <c r="QKE500" s="37"/>
      <c r="QKF500" s="37"/>
      <c r="QKG500" s="37"/>
      <c r="QKH500" s="37"/>
      <c r="QKI500" s="37"/>
      <c r="QKJ500" s="37"/>
      <c r="QKK500" s="37"/>
      <c r="QKL500" s="37"/>
      <c r="QKM500" s="37"/>
      <c r="QKN500" s="37"/>
      <c r="QKO500" s="37"/>
      <c r="QKP500" s="37"/>
      <c r="QKQ500" s="37"/>
      <c r="QKR500" s="37"/>
      <c r="QKS500" s="37"/>
      <c r="QKT500" s="37"/>
      <c r="QKU500" s="37"/>
      <c r="QKV500" s="37"/>
      <c r="QKW500" s="37"/>
      <c r="QKX500" s="37"/>
      <c r="QKY500" s="37"/>
      <c r="QKZ500" s="37"/>
      <c r="QLA500" s="37"/>
      <c r="QLB500" s="37"/>
      <c r="QLC500" s="37"/>
      <c r="QLD500" s="37"/>
      <c r="QLE500" s="37"/>
      <c r="QLF500" s="37"/>
      <c r="QLG500" s="37"/>
      <c r="QLH500" s="37"/>
      <c r="QLI500" s="37"/>
      <c r="QLJ500" s="37"/>
      <c r="QLK500" s="37"/>
      <c r="QLL500" s="37"/>
      <c r="QLM500" s="37"/>
      <c r="QLN500" s="37"/>
      <c r="QLO500" s="37"/>
      <c r="QLP500" s="37"/>
      <c r="QLQ500" s="37"/>
      <c r="QLR500" s="37"/>
      <c r="QLS500" s="37"/>
      <c r="QLT500" s="37"/>
      <c r="QLU500" s="37"/>
      <c r="QLV500" s="37"/>
      <c r="QLW500" s="37"/>
      <c r="QLX500" s="37"/>
      <c r="QLY500" s="37"/>
      <c r="QLZ500" s="37"/>
      <c r="QMA500" s="37"/>
      <c r="QMB500" s="37"/>
      <c r="QMC500" s="37"/>
      <c r="QMD500" s="37"/>
      <c r="QME500" s="37"/>
      <c r="QMF500" s="37"/>
      <c r="QMG500" s="37"/>
      <c r="QMH500" s="37"/>
      <c r="QMI500" s="37"/>
      <c r="QMJ500" s="37"/>
      <c r="QMK500" s="37"/>
      <c r="QML500" s="37"/>
      <c r="QMM500" s="37"/>
      <c r="QMN500" s="37"/>
      <c r="QMO500" s="37"/>
      <c r="QMP500" s="37"/>
      <c r="QMQ500" s="37"/>
      <c r="QMR500" s="37"/>
      <c r="QMS500" s="37"/>
      <c r="QMT500" s="37"/>
      <c r="QMU500" s="37"/>
      <c r="QMV500" s="37"/>
      <c r="QMW500" s="37"/>
      <c r="QMX500" s="37"/>
      <c r="QMY500" s="37"/>
      <c r="QMZ500" s="37"/>
      <c r="QNA500" s="37"/>
      <c r="QNB500" s="37"/>
      <c r="QNC500" s="37"/>
      <c r="QND500" s="37"/>
      <c r="QNE500" s="37"/>
      <c r="QNF500" s="37"/>
      <c r="QNG500" s="37"/>
      <c r="QNH500" s="37"/>
      <c r="QNI500" s="37"/>
      <c r="QNJ500" s="37"/>
      <c r="QNK500" s="37"/>
      <c r="QNL500" s="37"/>
      <c r="QNM500" s="37"/>
      <c r="QNN500" s="37"/>
      <c r="QNO500" s="37"/>
      <c r="QNP500" s="37"/>
      <c r="QNQ500" s="37"/>
      <c r="QNR500" s="37"/>
      <c r="QNS500" s="37"/>
      <c r="QNT500" s="37"/>
      <c r="QNU500" s="37"/>
      <c r="QNV500" s="37"/>
      <c r="QNW500" s="37"/>
      <c r="QNX500" s="37"/>
      <c r="QNY500" s="37"/>
      <c r="QNZ500" s="37"/>
      <c r="QOA500" s="37"/>
      <c r="QOB500" s="37"/>
      <c r="QOC500" s="37"/>
      <c r="QOD500" s="37"/>
      <c r="QOE500" s="37"/>
      <c r="QOF500" s="37"/>
      <c r="QOG500" s="37"/>
      <c r="QOH500" s="37"/>
      <c r="QOI500" s="37"/>
      <c r="QOJ500" s="37"/>
      <c r="QOK500" s="37"/>
      <c r="QOL500" s="37"/>
      <c r="QOM500" s="37"/>
      <c r="QON500" s="37"/>
      <c r="QOO500" s="37"/>
      <c r="QOP500" s="37"/>
      <c r="QOQ500" s="37"/>
      <c r="QOR500" s="37"/>
      <c r="QOS500" s="37"/>
      <c r="QOT500" s="37"/>
      <c r="QOU500" s="37"/>
      <c r="QOV500" s="37"/>
      <c r="QOW500" s="37"/>
      <c r="QOX500" s="37"/>
      <c r="QOY500" s="37"/>
      <c r="QOZ500" s="37"/>
      <c r="QPA500" s="37"/>
      <c r="QPB500" s="37"/>
      <c r="QPC500" s="37"/>
      <c r="QPD500" s="37"/>
      <c r="QPE500" s="37"/>
      <c r="QPF500" s="37"/>
      <c r="QPG500" s="37"/>
      <c r="QPH500" s="37"/>
      <c r="QPI500" s="37"/>
      <c r="QPJ500" s="37"/>
      <c r="QPK500" s="37"/>
      <c r="QPL500" s="37"/>
      <c r="QPM500" s="37"/>
      <c r="QPN500" s="37"/>
      <c r="QPO500" s="37"/>
      <c r="QPP500" s="37"/>
      <c r="QPQ500" s="37"/>
      <c r="QPR500" s="37"/>
      <c r="QPS500" s="37"/>
      <c r="QPT500" s="37"/>
      <c r="QPU500" s="37"/>
      <c r="QPV500" s="37"/>
      <c r="QPW500" s="37"/>
      <c r="QPX500" s="37"/>
      <c r="QPY500" s="37"/>
      <c r="QPZ500" s="37"/>
      <c r="QQA500" s="37"/>
      <c r="QQB500" s="37"/>
      <c r="QQC500" s="37"/>
      <c r="QQD500" s="37"/>
      <c r="QQE500" s="37"/>
      <c r="QQF500" s="37"/>
      <c r="QQG500" s="37"/>
      <c r="QQH500" s="37"/>
      <c r="QQI500" s="37"/>
      <c r="QQJ500" s="37"/>
      <c r="QQK500" s="37"/>
      <c r="QQL500" s="37"/>
      <c r="QQM500" s="37"/>
      <c r="QQN500" s="37"/>
      <c r="QQO500" s="37"/>
      <c r="QQP500" s="37"/>
      <c r="QQQ500" s="37"/>
      <c r="QQR500" s="37"/>
      <c r="QQS500" s="37"/>
      <c r="QQT500" s="37"/>
      <c r="QQU500" s="37"/>
      <c r="QQV500" s="37"/>
      <c r="QQW500" s="37"/>
      <c r="QQX500" s="37"/>
      <c r="QQY500" s="37"/>
      <c r="QQZ500" s="37"/>
      <c r="QRA500" s="37"/>
      <c r="QRB500" s="37"/>
      <c r="QRC500" s="37"/>
      <c r="QRD500" s="37"/>
      <c r="QRE500" s="37"/>
      <c r="QRF500" s="37"/>
      <c r="QRG500" s="37"/>
      <c r="QRH500" s="37"/>
      <c r="QRI500" s="37"/>
      <c r="QRJ500" s="37"/>
      <c r="QRK500" s="37"/>
      <c r="QRL500" s="37"/>
      <c r="QRM500" s="37"/>
      <c r="QRN500" s="37"/>
      <c r="QRO500" s="37"/>
      <c r="QRP500" s="37"/>
      <c r="QRQ500" s="37"/>
      <c r="QRR500" s="37"/>
      <c r="QRS500" s="37"/>
      <c r="QRT500" s="37"/>
      <c r="QRU500" s="37"/>
      <c r="QRV500" s="37"/>
      <c r="QRW500" s="37"/>
      <c r="QRX500" s="37"/>
      <c r="QRY500" s="37"/>
      <c r="QRZ500" s="37"/>
      <c r="QSA500" s="37"/>
      <c r="QSB500" s="37"/>
      <c r="QSC500" s="37"/>
      <c r="QSD500" s="37"/>
      <c r="QSE500" s="37"/>
      <c r="QSF500" s="37"/>
      <c r="QSG500" s="37"/>
      <c r="QSH500" s="37"/>
      <c r="QSI500" s="37"/>
      <c r="QSJ500" s="37"/>
      <c r="QSK500" s="37"/>
      <c r="QSL500" s="37"/>
      <c r="QSM500" s="37"/>
      <c r="QSN500" s="37"/>
      <c r="QSO500" s="37"/>
      <c r="QSP500" s="37"/>
      <c r="QSQ500" s="37"/>
      <c r="QSR500" s="37"/>
      <c r="QSS500" s="37"/>
      <c r="QST500" s="37"/>
      <c r="QSU500" s="37"/>
      <c r="QSV500" s="37"/>
      <c r="QSW500" s="37"/>
      <c r="QSX500" s="37"/>
      <c r="QSY500" s="37"/>
      <c r="QSZ500" s="37"/>
      <c r="QTA500" s="37"/>
      <c r="QTB500" s="37"/>
      <c r="QTC500" s="37"/>
      <c r="QTD500" s="37"/>
      <c r="QTE500" s="37"/>
      <c r="QTF500" s="37"/>
      <c r="QTG500" s="37"/>
      <c r="QTH500" s="37"/>
      <c r="QTI500" s="37"/>
      <c r="QTJ500" s="37"/>
      <c r="QTK500" s="37"/>
      <c r="QTL500" s="37"/>
      <c r="QTM500" s="37"/>
      <c r="QTN500" s="37"/>
      <c r="QTO500" s="37"/>
      <c r="QTP500" s="37"/>
      <c r="QTQ500" s="37"/>
      <c r="QTR500" s="37"/>
      <c r="QTS500" s="37"/>
      <c r="QTT500" s="37"/>
      <c r="QTU500" s="37"/>
      <c r="QTV500" s="37"/>
      <c r="QTW500" s="37"/>
      <c r="QTX500" s="37"/>
      <c r="QTY500" s="37"/>
      <c r="QTZ500" s="37"/>
      <c r="QUA500" s="37"/>
      <c r="QUB500" s="37"/>
      <c r="QUC500" s="37"/>
      <c r="QUD500" s="37"/>
      <c r="QUE500" s="37"/>
      <c r="QUF500" s="37"/>
      <c r="QUG500" s="37"/>
      <c r="QUH500" s="37"/>
      <c r="QUI500" s="37"/>
      <c r="QUJ500" s="37"/>
      <c r="QUK500" s="37"/>
      <c r="QUL500" s="37"/>
      <c r="QUM500" s="37"/>
      <c r="QUN500" s="37"/>
      <c r="QUO500" s="37"/>
      <c r="QUP500" s="37"/>
      <c r="QUQ500" s="37"/>
      <c r="QUR500" s="37"/>
      <c r="QUS500" s="37"/>
      <c r="QUT500" s="37"/>
      <c r="QUU500" s="37"/>
      <c r="QUV500" s="37"/>
      <c r="QUW500" s="37"/>
      <c r="QUX500" s="37"/>
      <c r="QUY500" s="37"/>
      <c r="QUZ500" s="37"/>
      <c r="QVA500" s="37"/>
      <c r="QVB500" s="37"/>
      <c r="QVC500" s="37"/>
      <c r="QVD500" s="37"/>
      <c r="QVE500" s="37"/>
      <c r="QVF500" s="37"/>
      <c r="QVG500" s="37"/>
      <c r="QVH500" s="37"/>
      <c r="QVI500" s="37"/>
      <c r="QVJ500" s="37"/>
      <c r="QVK500" s="37"/>
      <c r="QVL500" s="37"/>
      <c r="QVM500" s="37"/>
      <c r="QVN500" s="37"/>
      <c r="QVO500" s="37"/>
      <c r="QVP500" s="37"/>
      <c r="QVQ500" s="37"/>
      <c r="QVR500" s="37"/>
      <c r="QVS500" s="37"/>
      <c r="QVT500" s="37"/>
      <c r="QVU500" s="37"/>
      <c r="QVV500" s="37"/>
      <c r="QVW500" s="37"/>
      <c r="QVX500" s="37"/>
      <c r="QVY500" s="37"/>
      <c r="QVZ500" s="37"/>
      <c r="QWA500" s="37"/>
      <c r="QWB500" s="37"/>
      <c r="QWC500" s="37"/>
      <c r="QWD500" s="37"/>
      <c r="QWE500" s="37"/>
      <c r="QWF500" s="37"/>
      <c r="QWG500" s="37"/>
      <c r="QWH500" s="37"/>
      <c r="QWI500" s="37"/>
      <c r="QWJ500" s="37"/>
      <c r="QWK500" s="37"/>
      <c r="QWL500" s="37"/>
      <c r="QWM500" s="37"/>
      <c r="QWN500" s="37"/>
      <c r="QWO500" s="37"/>
      <c r="QWP500" s="37"/>
      <c r="QWQ500" s="37"/>
      <c r="QWR500" s="37"/>
      <c r="QWS500" s="37"/>
      <c r="QWT500" s="37"/>
      <c r="QWU500" s="37"/>
      <c r="QWV500" s="37"/>
      <c r="QWW500" s="37"/>
      <c r="QWX500" s="37"/>
      <c r="QWY500" s="37"/>
      <c r="QWZ500" s="37"/>
      <c r="QXA500" s="37"/>
      <c r="QXB500" s="37"/>
      <c r="QXC500" s="37"/>
      <c r="QXD500" s="37"/>
      <c r="QXE500" s="37"/>
      <c r="QXF500" s="37"/>
      <c r="QXG500" s="37"/>
      <c r="QXH500" s="37"/>
      <c r="QXI500" s="37"/>
      <c r="QXJ500" s="37"/>
      <c r="QXK500" s="37"/>
      <c r="QXL500" s="37"/>
      <c r="QXM500" s="37"/>
      <c r="QXN500" s="37"/>
      <c r="QXO500" s="37"/>
      <c r="QXP500" s="37"/>
      <c r="QXQ500" s="37"/>
      <c r="QXR500" s="37"/>
      <c r="QXS500" s="37"/>
      <c r="QXT500" s="37"/>
      <c r="QXU500" s="37"/>
      <c r="QXV500" s="37"/>
      <c r="QXW500" s="37"/>
      <c r="QXX500" s="37"/>
      <c r="QXY500" s="37"/>
      <c r="QXZ500" s="37"/>
      <c r="QYA500" s="37"/>
      <c r="QYB500" s="37"/>
      <c r="QYC500" s="37"/>
      <c r="QYD500" s="37"/>
      <c r="QYE500" s="37"/>
      <c r="QYF500" s="37"/>
      <c r="QYG500" s="37"/>
      <c r="QYH500" s="37"/>
      <c r="QYI500" s="37"/>
      <c r="QYJ500" s="37"/>
      <c r="QYK500" s="37"/>
      <c r="QYL500" s="37"/>
      <c r="QYM500" s="37"/>
      <c r="QYN500" s="37"/>
      <c r="QYO500" s="37"/>
      <c r="QYP500" s="37"/>
      <c r="QYQ500" s="37"/>
      <c r="QYR500" s="37"/>
      <c r="QYS500" s="37"/>
      <c r="QYT500" s="37"/>
      <c r="QYU500" s="37"/>
      <c r="QYV500" s="37"/>
      <c r="QYW500" s="37"/>
      <c r="QYX500" s="37"/>
      <c r="QYY500" s="37"/>
      <c r="QYZ500" s="37"/>
      <c r="QZA500" s="37"/>
      <c r="QZB500" s="37"/>
      <c r="QZC500" s="37"/>
      <c r="QZD500" s="37"/>
      <c r="QZE500" s="37"/>
      <c r="QZF500" s="37"/>
      <c r="QZG500" s="37"/>
      <c r="QZH500" s="37"/>
      <c r="QZI500" s="37"/>
      <c r="QZJ500" s="37"/>
      <c r="QZK500" s="37"/>
      <c r="QZL500" s="37"/>
      <c r="QZM500" s="37"/>
      <c r="QZN500" s="37"/>
      <c r="QZO500" s="37"/>
      <c r="QZP500" s="37"/>
      <c r="QZQ500" s="37"/>
      <c r="QZR500" s="37"/>
      <c r="QZS500" s="37"/>
      <c r="QZT500" s="37"/>
      <c r="QZU500" s="37"/>
      <c r="QZV500" s="37"/>
      <c r="QZW500" s="37"/>
      <c r="QZX500" s="37"/>
      <c r="QZY500" s="37"/>
      <c r="QZZ500" s="37"/>
      <c r="RAA500" s="37"/>
      <c r="RAB500" s="37"/>
      <c r="RAC500" s="37"/>
      <c r="RAD500" s="37"/>
      <c r="RAE500" s="37"/>
      <c r="RAF500" s="37"/>
      <c r="RAG500" s="37"/>
      <c r="RAH500" s="37"/>
      <c r="RAI500" s="37"/>
      <c r="RAJ500" s="37"/>
      <c r="RAK500" s="37"/>
      <c r="RAL500" s="37"/>
      <c r="RAM500" s="37"/>
      <c r="RAN500" s="37"/>
      <c r="RAO500" s="37"/>
      <c r="RAP500" s="37"/>
      <c r="RAQ500" s="37"/>
      <c r="RAR500" s="37"/>
      <c r="RAS500" s="37"/>
      <c r="RAT500" s="37"/>
      <c r="RAU500" s="37"/>
      <c r="RAV500" s="37"/>
      <c r="RAW500" s="37"/>
      <c r="RAX500" s="37"/>
      <c r="RAY500" s="37"/>
      <c r="RAZ500" s="37"/>
      <c r="RBA500" s="37"/>
      <c r="RBB500" s="37"/>
      <c r="RBC500" s="37"/>
      <c r="RBD500" s="37"/>
      <c r="RBE500" s="37"/>
      <c r="RBF500" s="37"/>
      <c r="RBG500" s="37"/>
      <c r="RBH500" s="37"/>
      <c r="RBI500" s="37"/>
      <c r="RBJ500" s="37"/>
      <c r="RBK500" s="37"/>
      <c r="RBL500" s="37"/>
      <c r="RBM500" s="37"/>
      <c r="RBN500" s="37"/>
      <c r="RBO500" s="37"/>
      <c r="RBP500" s="37"/>
      <c r="RBQ500" s="37"/>
      <c r="RBR500" s="37"/>
      <c r="RBS500" s="37"/>
      <c r="RBT500" s="37"/>
      <c r="RBU500" s="37"/>
      <c r="RBV500" s="37"/>
      <c r="RBW500" s="37"/>
      <c r="RBX500" s="37"/>
      <c r="RBY500" s="37"/>
      <c r="RBZ500" s="37"/>
      <c r="RCA500" s="37"/>
      <c r="RCB500" s="37"/>
      <c r="RCC500" s="37"/>
      <c r="RCD500" s="37"/>
      <c r="RCE500" s="37"/>
      <c r="RCF500" s="37"/>
      <c r="RCG500" s="37"/>
      <c r="RCH500" s="37"/>
      <c r="RCI500" s="37"/>
      <c r="RCJ500" s="37"/>
      <c r="RCK500" s="37"/>
      <c r="RCL500" s="37"/>
      <c r="RCM500" s="37"/>
      <c r="RCN500" s="37"/>
      <c r="RCO500" s="37"/>
      <c r="RCP500" s="37"/>
      <c r="RCQ500" s="37"/>
      <c r="RCR500" s="37"/>
      <c r="RCS500" s="37"/>
      <c r="RCT500" s="37"/>
      <c r="RCU500" s="37"/>
      <c r="RCV500" s="37"/>
      <c r="RCW500" s="37"/>
      <c r="RCX500" s="37"/>
      <c r="RCY500" s="37"/>
      <c r="RCZ500" s="37"/>
      <c r="RDA500" s="37"/>
      <c r="RDB500" s="37"/>
      <c r="RDC500" s="37"/>
      <c r="RDD500" s="37"/>
      <c r="RDE500" s="37"/>
      <c r="RDF500" s="37"/>
      <c r="RDG500" s="37"/>
      <c r="RDH500" s="37"/>
      <c r="RDI500" s="37"/>
      <c r="RDJ500" s="37"/>
      <c r="RDK500" s="37"/>
      <c r="RDL500" s="37"/>
      <c r="RDM500" s="37"/>
      <c r="RDN500" s="37"/>
      <c r="RDO500" s="37"/>
      <c r="RDP500" s="37"/>
      <c r="RDQ500" s="37"/>
      <c r="RDR500" s="37"/>
      <c r="RDS500" s="37"/>
      <c r="RDT500" s="37"/>
      <c r="RDU500" s="37"/>
      <c r="RDV500" s="37"/>
      <c r="RDW500" s="37"/>
      <c r="RDX500" s="37"/>
      <c r="RDY500" s="37"/>
      <c r="RDZ500" s="37"/>
      <c r="REA500" s="37"/>
      <c r="REB500" s="37"/>
      <c r="REC500" s="37"/>
      <c r="RED500" s="37"/>
      <c r="REE500" s="37"/>
      <c r="REF500" s="37"/>
      <c r="REG500" s="37"/>
      <c r="REH500" s="37"/>
      <c r="REI500" s="37"/>
      <c r="REJ500" s="37"/>
      <c r="REK500" s="37"/>
      <c r="REL500" s="37"/>
      <c r="REM500" s="37"/>
      <c r="REN500" s="37"/>
      <c r="REO500" s="37"/>
      <c r="REP500" s="37"/>
      <c r="REQ500" s="37"/>
      <c r="RER500" s="37"/>
      <c r="RES500" s="37"/>
      <c r="RET500" s="37"/>
      <c r="REU500" s="37"/>
      <c r="REV500" s="37"/>
      <c r="REW500" s="37"/>
      <c r="REX500" s="37"/>
      <c r="REY500" s="37"/>
      <c r="REZ500" s="37"/>
      <c r="RFA500" s="37"/>
      <c r="RFB500" s="37"/>
      <c r="RFC500" s="37"/>
      <c r="RFD500" s="37"/>
      <c r="RFE500" s="37"/>
      <c r="RFF500" s="37"/>
      <c r="RFG500" s="37"/>
      <c r="RFH500" s="37"/>
      <c r="RFI500" s="37"/>
      <c r="RFJ500" s="37"/>
      <c r="RFK500" s="37"/>
      <c r="RFL500" s="37"/>
      <c r="RFM500" s="37"/>
      <c r="RFN500" s="37"/>
      <c r="RFO500" s="37"/>
      <c r="RFP500" s="37"/>
      <c r="RFQ500" s="37"/>
      <c r="RFR500" s="37"/>
      <c r="RFS500" s="37"/>
      <c r="RFT500" s="37"/>
      <c r="RFU500" s="37"/>
      <c r="RFV500" s="37"/>
      <c r="RFW500" s="37"/>
      <c r="RFX500" s="37"/>
      <c r="RFY500" s="37"/>
      <c r="RFZ500" s="37"/>
      <c r="RGA500" s="37"/>
      <c r="RGB500" s="37"/>
      <c r="RGC500" s="37"/>
      <c r="RGD500" s="37"/>
      <c r="RGE500" s="37"/>
      <c r="RGF500" s="37"/>
      <c r="RGG500" s="37"/>
      <c r="RGH500" s="37"/>
      <c r="RGI500" s="37"/>
      <c r="RGJ500" s="37"/>
      <c r="RGK500" s="37"/>
      <c r="RGL500" s="37"/>
      <c r="RGM500" s="37"/>
      <c r="RGN500" s="37"/>
      <c r="RGO500" s="37"/>
      <c r="RGP500" s="37"/>
      <c r="RGQ500" s="37"/>
      <c r="RGR500" s="37"/>
      <c r="RGS500" s="37"/>
      <c r="RGT500" s="37"/>
      <c r="RGU500" s="37"/>
      <c r="RGV500" s="37"/>
      <c r="RGW500" s="37"/>
      <c r="RGX500" s="37"/>
      <c r="RGY500" s="37"/>
      <c r="RGZ500" s="37"/>
      <c r="RHA500" s="37"/>
      <c r="RHB500" s="37"/>
      <c r="RHC500" s="37"/>
      <c r="RHD500" s="37"/>
      <c r="RHE500" s="37"/>
      <c r="RHF500" s="37"/>
      <c r="RHG500" s="37"/>
      <c r="RHH500" s="37"/>
      <c r="RHI500" s="37"/>
      <c r="RHJ500" s="37"/>
      <c r="RHK500" s="37"/>
      <c r="RHL500" s="37"/>
      <c r="RHM500" s="37"/>
      <c r="RHN500" s="37"/>
      <c r="RHO500" s="37"/>
      <c r="RHP500" s="37"/>
      <c r="RHQ500" s="37"/>
      <c r="RHR500" s="37"/>
      <c r="RHS500" s="37"/>
      <c r="RHT500" s="37"/>
      <c r="RHU500" s="37"/>
      <c r="RHV500" s="37"/>
      <c r="RHW500" s="37"/>
      <c r="RHX500" s="37"/>
      <c r="RHY500" s="37"/>
      <c r="RHZ500" s="37"/>
      <c r="RIA500" s="37"/>
      <c r="RIB500" s="37"/>
      <c r="RIC500" s="37"/>
      <c r="RID500" s="37"/>
      <c r="RIE500" s="37"/>
      <c r="RIF500" s="37"/>
      <c r="RIG500" s="37"/>
      <c r="RIH500" s="37"/>
      <c r="RII500" s="37"/>
      <c r="RIJ500" s="37"/>
      <c r="RIK500" s="37"/>
      <c r="RIL500" s="37"/>
      <c r="RIM500" s="37"/>
      <c r="RIN500" s="37"/>
      <c r="RIO500" s="37"/>
      <c r="RIP500" s="37"/>
      <c r="RIQ500" s="37"/>
      <c r="RIR500" s="37"/>
      <c r="RIS500" s="37"/>
      <c r="RIT500" s="37"/>
      <c r="RIU500" s="37"/>
      <c r="RIV500" s="37"/>
      <c r="RIW500" s="37"/>
      <c r="RIX500" s="37"/>
      <c r="RIY500" s="37"/>
      <c r="RIZ500" s="37"/>
      <c r="RJA500" s="37"/>
      <c r="RJB500" s="37"/>
      <c r="RJC500" s="37"/>
      <c r="RJD500" s="37"/>
      <c r="RJE500" s="37"/>
      <c r="RJF500" s="37"/>
      <c r="RJG500" s="37"/>
      <c r="RJH500" s="37"/>
      <c r="RJI500" s="37"/>
      <c r="RJJ500" s="37"/>
      <c r="RJK500" s="37"/>
      <c r="RJL500" s="37"/>
      <c r="RJM500" s="37"/>
      <c r="RJN500" s="37"/>
      <c r="RJO500" s="37"/>
      <c r="RJP500" s="37"/>
      <c r="RJQ500" s="37"/>
      <c r="RJR500" s="37"/>
      <c r="RJS500" s="37"/>
      <c r="RJT500" s="37"/>
      <c r="RJU500" s="37"/>
      <c r="RJV500" s="37"/>
      <c r="RJW500" s="37"/>
      <c r="RJX500" s="37"/>
      <c r="RJY500" s="37"/>
      <c r="RJZ500" s="37"/>
      <c r="RKA500" s="37"/>
      <c r="RKB500" s="37"/>
      <c r="RKC500" s="37"/>
      <c r="RKD500" s="37"/>
      <c r="RKE500" s="37"/>
      <c r="RKF500" s="37"/>
      <c r="RKG500" s="37"/>
      <c r="RKH500" s="37"/>
      <c r="RKI500" s="37"/>
      <c r="RKJ500" s="37"/>
      <c r="RKK500" s="37"/>
      <c r="RKL500" s="37"/>
      <c r="RKM500" s="37"/>
      <c r="RKN500" s="37"/>
      <c r="RKO500" s="37"/>
      <c r="RKP500" s="37"/>
      <c r="RKQ500" s="37"/>
      <c r="RKR500" s="37"/>
      <c r="RKS500" s="37"/>
      <c r="RKT500" s="37"/>
      <c r="RKU500" s="37"/>
      <c r="RKV500" s="37"/>
      <c r="RKW500" s="37"/>
      <c r="RKX500" s="37"/>
      <c r="RKY500" s="37"/>
      <c r="RKZ500" s="37"/>
      <c r="RLA500" s="37"/>
      <c r="RLB500" s="37"/>
      <c r="RLC500" s="37"/>
      <c r="RLD500" s="37"/>
      <c r="RLE500" s="37"/>
      <c r="RLF500" s="37"/>
      <c r="RLG500" s="37"/>
      <c r="RLH500" s="37"/>
      <c r="RLI500" s="37"/>
      <c r="RLJ500" s="37"/>
      <c r="RLK500" s="37"/>
      <c r="RLL500" s="37"/>
      <c r="RLM500" s="37"/>
      <c r="RLN500" s="37"/>
      <c r="RLO500" s="37"/>
      <c r="RLP500" s="37"/>
      <c r="RLQ500" s="37"/>
      <c r="RLR500" s="37"/>
      <c r="RLS500" s="37"/>
      <c r="RLT500" s="37"/>
      <c r="RLU500" s="37"/>
      <c r="RLV500" s="37"/>
      <c r="RLW500" s="37"/>
      <c r="RLX500" s="37"/>
      <c r="RLY500" s="37"/>
      <c r="RLZ500" s="37"/>
      <c r="RMA500" s="37"/>
      <c r="RMB500" s="37"/>
      <c r="RMC500" s="37"/>
      <c r="RMD500" s="37"/>
      <c r="RME500" s="37"/>
      <c r="RMF500" s="37"/>
      <c r="RMG500" s="37"/>
      <c r="RMH500" s="37"/>
      <c r="RMI500" s="37"/>
      <c r="RMJ500" s="37"/>
      <c r="RMK500" s="37"/>
      <c r="RML500" s="37"/>
      <c r="RMM500" s="37"/>
      <c r="RMN500" s="37"/>
      <c r="RMO500" s="37"/>
      <c r="RMP500" s="37"/>
      <c r="RMQ500" s="37"/>
      <c r="RMR500" s="37"/>
      <c r="RMS500" s="37"/>
      <c r="RMT500" s="37"/>
      <c r="RMU500" s="37"/>
      <c r="RMV500" s="37"/>
      <c r="RMW500" s="37"/>
      <c r="RMX500" s="37"/>
      <c r="RMY500" s="37"/>
      <c r="RMZ500" s="37"/>
      <c r="RNA500" s="37"/>
      <c r="RNB500" s="37"/>
      <c r="RNC500" s="37"/>
      <c r="RND500" s="37"/>
      <c r="RNE500" s="37"/>
      <c r="RNF500" s="37"/>
      <c r="RNG500" s="37"/>
      <c r="RNH500" s="37"/>
      <c r="RNI500" s="37"/>
      <c r="RNJ500" s="37"/>
      <c r="RNK500" s="37"/>
      <c r="RNL500" s="37"/>
      <c r="RNM500" s="37"/>
      <c r="RNN500" s="37"/>
      <c r="RNO500" s="37"/>
      <c r="RNP500" s="37"/>
      <c r="RNQ500" s="37"/>
      <c r="RNR500" s="37"/>
      <c r="RNS500" s="37"/>
      <c r="RNT500" s="37"/>
      <c r="RNU500" s="37"/>
      <c r="RNV500" s="37"/>
      <c r="RNW500" s="37"/>
      <c r="RNX500" s="37"/>
      <c r="RNY500" s="37"/>
      <c r="RNZ500" s="37"/>
      <c r="ROA500" s="37"/>
      <c r="ROB500" s="37"/>
      <c r="ROC500" s="37"/>
      <c r="ROD500" s="37"/>
      <c r="ROE500" s="37"/>
      <c r="ROF500" s="37"/>
      <c r="ROG500" s="37"/>
      <c r="ROH500" s="37"/>
      <c r="ROI500" s="37"/>
      <c r="ROJ500" s="37"/>
      <c r="ROK500" s="37"/>
      <c r="ROL500" s="37"/>
      <c r="ROM500" s="37"/>
      <c r="RON500" s="37"/>
      <c r="ROO500" s="37"/>
      <c r="ROP500" s="37"/>
      <c r="ROQ500" s="37"/>
      <c r="ROR500" s="37"/>
      <c r="ROS500" s="37"/>
      <c r="ROT500" s="37"/>
      <c r="ROU500" s="37"/>
      <c r="ROV500" s="37"/>
      <c r="ROW500" s="37"/>
      <c r="ROX500" s="37"/>
      <c r="ROY500" s="37"/>
      <c r="ROZ500" s="37"/>
      <c r="RPA500" s="37"/>
      <c r="RPB500" s="37"/>
      <c r="RPC500" s="37"/>
      <c r="RPD500" s="37"/>
      <c r="RPE500" s="37"/>
      <c r="RPF500" s="37"/>
      <c r="RPG500" s="37"/>
      <c r="RPH500" s="37"/>
      <c r="RPI500" s="37"/>
      <c r="RPJ500" s="37"/>
      <c r="RPK500" s="37"/>
      <c r="RPL500" s="37"/>
      <c r="RPM500" s="37"/>
      <c r="RPN500" s="37"/>
      <c r="RPO500" s="37"/>
      <c r="RPP500" s="37"/>
      <c r="RPQ500" s="37"/>
      <c r="RPR500" s="37"/>
      <c r="RPS500" s="37"/>
      <c r="RPT500" s="37"/>
      <c r="RPU500" s="37"/>
      <c r="RPV500" s="37"/>
      <c r="RPW500" s="37"/>
      <c r="RPX500" s="37"/>
      <c r="RPY500" s="37"/>
      <c r="RPZ500" s="37"/>
      <c r="RQA500" s="37"/>
      <c r="RQB500" s="37"/>
      <c r="RQC500" s="37"/>
      <c r="RQD500" s="37"/>
      <c r="RQE500" s="37"/>
      <c r="RQF500" s="37"/>
      <c r="RQG500" s="37"/>
      <c r="RQH500" s="37"/>
      <c r="RQI500" s="37"/>
      <c r="RQJ500" s="37"/>
      <c r="RQK500" s="37"/>
      <c r="RQL500" s="37"/>
      <c r="RQM500" s="37"/>
      <c r="RQN500" s="37"/>
      <c r="RQO500" s="37"/>
      <c r="RQP500" s="37"/>
      <c r="RQQ500" s="37"/>
      <c r="RQR500" s="37"/>
      <c r="RQS500" s="37"/>
      <c r="RQT500" s="37"/>
      <c r="RQU500" s="37"/>
      <c r="RQV500" s="37"/>
      <c r="RQW500" s="37"/>
      <c r="RQX500" s="37"/>
      <c r="RQY500" s="37"/>
      <c r="RQZ500" s="37"/>
      <c r="RRA500" s="37"/>
      <c r="RRB500" s="37"/>
      <c r="RRC500" s="37"/>
      <c r="RRD500" s="37"/>
      <c r="RRE500" s="37"/>
      <c r="RRF500" s="37"/>
      <c r="RRG500" s="37"/>
      <c r="RRH500" s="37"/>
      <c r="RRI500" s="37"/>
      <c r="RRJ500" s="37"/>
      <c r="RRK500" s="37"/>
      <c r="RRL500" s="37"/>
      <c r="RRM500" s="37"/>
      <c r="RRN500" s="37"/>
      <c r="RRO500" s="37"/>
      <c r="RRP500" s="37"/>
      <c r="RRQ500" s="37"/>
      <c r="RRR500" s="37"/>
      <c r="RRS500" s="37"/>
      <c r="RRT500" s="37"/>
      <c r="RRU500" s="37"/>
      <c r="RRV500" s="37"/>
      <c r="RRW500" s="37"/>
      <c r="RRX500" s="37"/>
      <c r="RRY500" s="37"/>
      <c r="RRZ500" s="37"/>
      <c r="RSA500" s="37"/>
      <c r="RSB500" s="37"/>
      <c r="RSC500" s="37"/>
      <c r="RSD500" s="37"/>
      <c r="RSE500" s="37"/>
      <c r="RSF500" s="37"/>
      <c r="RSG500" s="37"/>
      <c r="RSH500" s="37"/>
      <c r="RSI500" s="37"/>
      <c r="RSJ500" s="37"/>
      <c r="RSK500" s="37"/>
      <c r="RSL500" s="37"/>
      <c r="RSM500" s="37"/>
      <c r="RSN500" s="37"/>
      <c r="RSO500" s="37"/>
      <c r="RSP500" s="37"/>
      <c r="RSQ500" s="37"/>
      <c r="RSR500" s="37"/>
      <c r="RSS500" s="37"/>
      <c r="RST500" s="37"/>
      <c r="RSU500" s="37"/>
      <c r="RSV500" s="37"/>
      <c r="RSW500" s="37"/>
      <c r="RSX500" s="37"/>
      <c r="RSY500" s="37"/>
      <c r="RSZ500" s="37"/>
      <c r="RTA500" s="37"/>
      <c r="RTB500" s="37"/>
      <c r="RTC500" s="37"/>
      <c r="RTD500" s="37"/>
      <c r="RTE500" s="37"/>
      <c r="RTF500" s="37"/>
      <c r="RTG500" s="37"/>
      <c r="RTH500" s="37"/>
      <c r="RTI500" s="37"/>
      <c r="RTJ500" s="37"/>
      <c r="RTK500" s="37"/>
      <c r="RTL500" s="37"/>
      <c r="RTM500" s="37"/>
      <c r="RTN500" s="37"/>
      <c r="RTO500" s="37"/>
      <c r="RTP500" s="37"/>
      <c r="RTQ500" s="37"/>
      <c r="RTR500" s="37"/>
      <c r="RTS500" s="37"/>
      <c r="RTT500" s="37"/>
      <c r="RTU500" s="37"/>
      <c r="RTV500" s="37"/>
      <c r="RTW500" s="37"/>
      <c r="RTX500" s="37"/>
      <c r="RTY500" s="37"/>
      <c r="RTZ500" s="37"/>
      <c r="RUA500" s="37"/>
      <c r="RUB500" s="37"/>
      <c r="RUC500" s="37"/>
      <c r="RUD500" s="37"/>
      <c r="RUE500" s="37"/>
      <c r="RUF500" s="37"/>
      <c r="RUG500" s="37"/>
      <c r="RUH500" s="37"/>
      <c r="RUI500" s="37"/>
      <c r="RUJ500" s="37"/>
      <c r="RUK500" s="37"/>
      <c r="RUL500" s="37"/>
      <c r="RUM500" s="37"/>
      <c r="RUN500" s="37"/>
      <c r="RUO500" s="37"/>
      <c r="RUP500" s="37"/>
      <c r="RUQ500" s="37"/>
      <c r="RUR500" s="37"/>
      <c r="RUS500" s="37"/>
      <c r="RUT500" s="37"/>
      <c r="RUU500" s="37"/>
      <c r="RUV500" s="37"/>
      <c r="RUW500" s="37"/>
      <c r="RUX500" s="37"/>
      <c r="RUY500" s="37"/>
      <c r="RUZ500" s="37"/>
      <c r="RVA500" s="37"/>
      <c r="RVB500" s="37"/>
      <c r="RVC500" s="37"/>
      <c r="RVD500" s="37"/>
      <c r="RVE500" s="37"/>
      <c r="RVF500" s="37"/>
      <c r="RVG500" s="37"/>
      <c r="RVH500" s="37"/>
      <c r="RVI500" s="37"/>
      <c r="RVJ500" s="37"/>
      <c r="RVK500" s="37"/>
      <c r="RVL500" s="37"/>
      <c r="RVM500" s="37"/>
      <c r="RVN500" s="37"/>
      <c r="RVO500" s="37"/>
      <c r="RVP500" s="37"/>
      <c r="RVQ500" s="37"/>
      <c r="RVR500" s="37"/>
      <c r="RVS500" s="37"/>
      <c r="RVT500" s="37"/>
      <c r="RVU500" s="37"/>
      <c r="RVV500" s="37"/>
      <c r="RVW500" s="37"/>
      <c r="RVX500" s="37"/>
      <c r="RVY500" s="37"/>
      <c r="RVZ500" s="37"/>
      <c r="RWA500" s="37"/>
      <c r="RWB500" s="37"/>
      <c r="RWC500" s="37"/>
      <c r="RWD500" s="37"/>
      <c r="RWE500" s="37"/>
      <c r="RWF500" s="37"/>
      <c r="RWG500" s="37"/>
      <c r="RWH500" s="37"/>
      <c r="RWI500" s="37"/>
      <c r="RWJ500" s="37"/>
      <c r="RWK500" s="37"/>
      <c r="RWL500" s="37"/>
      <c r="RWM500" s="37"/>
      <c r="RWN500" s="37"/>
      <c r="RWO500" s="37"/>
      <c r="RWP500" s="37"/>
      <c r="RWQ500" s="37"/>
      <c r="RWR500" s="37"/>
      <c r="RWS500" s="37"/>
      <c r="RWT500" s="37"/>
      <c r="RWU500" s="37"/>
      <c r="RWV500" s="37"/>
      <c r="RWW500" s="37"/>
      <c r="RWX500" s="37"/>
      <c r="RWY500" s="37"/>
      <c r="RWZ500" s="37"/>
      <c r="RXA500" s="37"/>
      <c r="RXB500" s="37"/>
      <c r="RXC500" s="37"/>
      <c r="RXD500" s="37"/>
      <c r="RXE500" s="37"/>
      <c r="RXF500" s="37"/>
      <c r="RXG500" s="37"/>
      <c r="RXH500" s="37"/>
      <c r="RXI500" s="37"/>
      <c r="RXJ500" s="37"/>
      <c r="RXK500" s="37"/>
      <c r="RXL500" s="37"/>
      <c r="RXM500" s="37"/>
      <c r="RXN500" s="37"/>
      <c r="RXO500" s="37"/>
      <c r="RXP500" s="37"/>
      <c r="RXQ500" s="37"/>
      <c r="RXR500" s="37"/>
      <c r="RXS500" s="37"/>
      <c r="RXT500" s="37"/>
      <c r="RXU500" s="37"/>
      <c r="RXV500" s="37"/>
      <c r="RXW500" s="37"/>
      <c r="RXX500" s="37"/>
      <c r="RXY500" s="37"/>
      <c r="RXZ500" s="37"/>
      <c r="RYA500" s="37"/>
      <c r="RYB500" s="37"/>
      <c r="RYC500" s="37"/>
      <c r="RYD500" s="37"/>
      <c r="RYE500" s="37"/>
      <c r="RYF500" s="37"/>
      <c r="RYG500" s="37"/>
      <c r="RYH500" s="37"/>
      <c r="RYI500" s="37"/>
      <c r="RYJ500" s="37"/>
      <c r="RYK500" s="37"/>
      <c r="RYL500" s="37"/>
      <c r="RYM500" s="37"/>
      <c r="RYN500" s="37"/>
      <c r="RYO500" s="37"/>
      <c r="RYP500" s="37"/>
      <c r="RYQ500" s="37"/>
      <c r="RYR500" s="37"/>
      <c r="RYS500" s="37"/>
      <c r="RYT500" s="37"/>
      <c r="RYU500" s="37"/>
      <c r="RYV500" s="37"/>
      <c r="RYW500" s="37"/>
      <c r="RYX500" s="37"/>
      <c r="RYY500" s="37"/>
      <c r="RYZ500" s="37"/>
      <c r="RZA500" s="37"/>
      <c r="RZB500" s="37"/>
      <c r="RZC500" s="37"/>
      <c r="RZD500" s="37"/>
      <c r="RZE500" s="37"/>
      <c r="RZF500" s="37"/>
      <c r="RZG500" s="37"/>
      <c r="RZH500" s="37"/>
      <c r="RZI500" s="37"/>
      <c r="RZJ500" s="37"/>
      <c r="RZK500" s="37"/>
      <c r="RZL500" s="37"/>
      <c r="RZM500" s="37"/>
      <c r="RZN500" s="37"/>
      <c r="RZO500" s="37"/>
      <c r="RZP500" s="37"/>
      <c r="RZQ500" s="37"/>
      <c r="RZR500" s="37"/>
      <c r="RZS500" s="37"/>
      <c r="RZT500" s="37"/>
      <c r="RZU500" s="37"/>
      <c r="RZV500" s="37"/>
      <c r="RZW500" s="37"/>
      <c r="RZX500" s="37"/>
      <c r="RZY500" s="37"/>
      <c r="RZZ500" s="37"/>
      <c r="SAA500" s="37"/>
      <c r="SAB500" s="37"/>
      <c r="SAC500" s="37"/>
      <c r="SAD500" s="37"/>
      <c r="SAE500" s="37"/>
      <c r="SAF500" s="37"/>
      <c r="SAG500" s="37"/>
      <c r="SAH500" s="37"/>
      <c r="SAI500" s="37"/>
      <c r="SAJ500" s="37"/>
      <c r="SAK500" s="37"/>
      <c r="SAL500" s="37"/>
      <c r="SAM500" s="37"/>
      <c r="SAN500" s="37"/>
      <c r="SAO500" s="37"/>
      <c r="SAP500" s="37"/>
      <c r="SAQ500" s="37"/>
      <c r="SAR500" s="37"/>
      <c r="SAS500" s="37"/>
      <c r="SAT500" s="37"/>
      <c r="SAU500" s="37"/>
      <c r="SAV500" s="37"/>
      <c r="SAW500" s="37"/>
      <c r="SAX500" s="37"/>
      <c r="SAY500" s="37"/>
      <c r="SAZ500" s="37"/>
      <c r="SBA500" s="37"/>
      <c r="SBB500" s="37"/>
      <c r="SBC500" s="37"/>
      <c r="SBD500" s="37"/>
      <c r="SBE500" s="37"/>
      <c r="SBF500" s="37"/>
      <c r="SBG500" s="37"/>
      <c r="SBH500" s="37"/>
      <c r="SBI500" s="37"/>
      <c r="SBJ500" s="37"/>
      <c r="SBK500" s="37"/>
      <c r="SBL500" s="37"/>
      <c r="SBM500" s="37"/>
      <c r="SBN500" s="37"/>
      <c r="SBO500" s="37"/>
      <c r="SBP500" s="37"/>
      <c r="SBQ500" s="37"/>
      <c r="SBR500" s="37"/>
      <c r="SBS500" s="37"/>
      <c r="SBT500" s="37"/>
      <c r="SBU500" s="37"/>
      <c r="SBV500" s="37"/>
      <c r="SBW500" s="37"/>
      <c r="SBX500" s="37"/>
      <c r="SBY500" s="37"/>
      <c r="SBZ500" s="37"/>
      <c r="SCA500" s="37"/>
      <c r="SCB500" s="37"/>
      <c r="SCC500" s="37"/>
      <c r="SCD500" s="37"/>
      <c r="SCE500" s="37"/>
      <c r="SCF500" s="37"/>
      <c r="SCG500" s="37"/>
      <c r="SCH500" s="37"/>
      <c r="SCI500" s="37"/>
      <c r="SCJ500" s="37"/>
      <c r="SCK500" s="37"/>
      <c r="SCL500" s="37"/>
      <c r="SCM500" s="37"/>
      <c r="SCN500" s="37"/>
      <c r="SCO500" s="37"/>
      <c r="SCP500" s="37"/>
      <c r="SCQ500" s="37"/>
      <c r="SCR500" s="37"/>
      <c r="SCS500" s="37"/>
      <c r="SCT500" s="37"/>
      <c r="SCU500" s="37"/>
      <c r="SCV500" s="37"/>
      <c r="SCW500" s="37"/>
      <c r="SCX500" s="37"/>
      <c r="SCY500" s="37"/>
      <c r="SCZ500" s="37"/>
      <c r="SDA500" s="37"/>
      <c r="SDB500" s="37"/>
      <c r="SDC500" s="37"/>
      <c r="SDD500" s="37"/>
      <c r="SDE500" s="37"/>
      <c r="SDF500" s="37"/>
      <c r="SDG500" s="37"/>
      <c r="SDH500" s="37"/>
      <c r="SDI500" s="37"/>
      <c r="SDJ500" s="37"/>
      <c r="SDK500" s="37"/>
      <c r="SDL500" s="37"/>
      <c r="SDM500" s="37"/>
      <c r="SDN500" s="37"/>
      <c r="SDO500" s="37"/>
      <c r="SDP500" s="37"/>
      <c r="SDQ500" s="37"/>
      <c r="SDR500" s="37"/>
      <c r="SDS500" s="37"/>
      <c r="SDT500" s="37"/>
      <c r="SDU500" s="37"/>
      <c r="SDV500" s="37"/>
      <c r="SDW500" s="37"/>
      <c r="SDX500" s="37"/>
      <c r="SDY500" s="37"/>
      <c r="SDZ500" s="37"/>
      <c r="SEA500" s="37"/>
      <c r="SEB500" s="37"/>
      <c r="SEC500" s="37"/>
      <c r="SED500" s="37"/>
      <c r="SEE500" s="37"/>
      <c r="SEF500" s="37"/>
      <c r="SEG500" s="37"/>
      <c r="SEH500" s="37"/>
      <c r="SEI500" s="37"/>
      <c r="SEJ500" s="37"/>
      <c r="SEK500" s="37"/>
      <c r="SEL500" s="37"/>
      <c r="SEM500" s="37"/>
      <c r="SEN500" s="37"/>
      <c r="SEO500" s="37"/>
      <c r="SEP500" s="37"/>
      <c r="SEQ500" s="37"/>
      <c r="SER500" s="37"/>
      <c r="SES500" s="37"/>
      <c r="SET500" s="37"/>
      <c r="SEU500" s="37"/>
      <c r="SEV500" s="37"/>
      <c r="SEW500" s="37"/>
      <c r="SEX500" s="37"/>
      <c r="SEY500" s="37"/>
      <c r="SEZ500" s="37"/>
      <c r="SFA500" s="37"/>
      <c r="SFB500" s="37"/>
      <c r="SFC500" s="37"/>
      <c r="SFD500" s="37"/>
      <c r="SFE500" s="37"/>
      <c r="SFF500" s="37"/>
      <c r="SFG500" s="37"/>
      <c r="SFH500" s="37"/>
      <c r="SFI500" s="37"/>
      <c r="SFJ500" s="37"/>
      <c r="SFK500" s="37"/>
      <c r="SFL500" s="37"/>
      <c r="SFM500" s="37"/>
      <c r="SFN500" s="37"/>
      <c r="SFO500" s="37"/>
      <c r="SFP500" s="37"/>
      <c r="SFQ500" s="37"/>
      <c r="SFR500" s="37"/>
      <c r="SFS500" s="37"/>
      <c r="SFT500" s="37"/>
      <c r="SFU500" s="37"/>
      <c r="SFV500" s="37"/>
      <c r="SFW500" s="37"/>
      <c r="SFX500" s="37"/>
      <c r="SFY500" s="37"/>
      <c r="SFZ500" s="37"/>
      <c r="SGA500" s="37"/>
      <c r="SGB500" s="37"/>
      <c r="SGC500" s="37"/>
      <c r="SGD500" s="37"/>
      <c r="SGE500" s="37"/>
      <c r="SGF500" s="37"/>
      <c r="SGG500" s="37"/>
      <c r="SGH500" s="37"/>
      <c r="SGI500" s="37"/>
      <c r="SGJ500" s="37"/>
      <c r="SGK500" s="37"/>
      <c r="SGL500" s="37"/>
      <c r="SGM500" s="37"/>
      <c r="SGN500" s="37"/>
      <c r="SGO500" s="37"/>
      <c r="SGP500" s="37"/>
      <c r="SGQ500" s="37"/>
      <c r="SGR500" s="37"/>
      <c r="SGS500" s="37"/>
      <c r="SGT500" s="37"/>
      <c r="SGU500" s="37"/>
      <c r="SGV500" s="37"/>
      <c r="SGW500" s="37"/>
      <c r="SGX500" s="37"/>
      <c r="SGY500" s="37"/>
      <c r="SGZ500" s="37"/>
      <c r="SHA500" s="37"/>
      <c r="SHB500" s="37"/>
      <c r="SHC500" s="37"/>
      <c r="SHD500" s="37"/>
      <c r="SHE500" s="37"/>
      <c r="SHF500" s="37"/>
      <c r="SHG500" s="37"/>
      <c r="SHH500" s="37"/>
      <c r="SHI500" s="37"/>
      <c r="SHJ500" s="37"/>
      <c r="SHK500" s="37"/>
      <c r="SHL500" s="37"/>
      <c r="SHM500" s="37"/>
      <c r="SHN500" s="37"/>
      <c r="SHO500" s="37"/>
      <c r="SHP500" s="37"/>
      <c r="SHQ500" s="37"/>
      <c r="SHR500" s="37"/>
      <c r="SHS500" s="37"/>
      <c r="SHT500" s="37"/>
      <c r="SHU500" s="37"/>
      <c r="SHV500" s="37"/>
      <c r="SHW500" s="37"/>
      <c r="SHX500" s="37"/>
      <c r="SHY500" s="37"/>
      <c r="SHZ500" s="37"/>
      <c r="SIA500" s="37"/>
      <c r="SIB500" s="37"/>
      <c r="SIC500" s="37"/>
      <c r="SID500" s="37"/>
      <c r="SIE500" s="37"/>
      <c r="SIF500" s="37"/>
      <c r="SIG500" s="37"/>
      <c r="SIH500" s="37"/>
      <c r="SII500" s="37"/>
      <c r="SIJ500" s="37"/>
      <c r="SIK500" s="37"/>
      <c r="SIL500" s="37"/>
      <c r="SIM500" s="37"/>
      <c r="SIN500" s="37"/>
      <c r="SIO500" s="37"/>
      <c r="SIP500" s="37"/>
      <c r="SIQ500" s="37"/>
      <c r="SIR500" s="37"/>
      <c r="SIS500" s="37"/>
      <c r="SIT500" s="37"/>
      <c r="SIU500" s="37"/>
      <c r="SIV500" s="37"/>
      <c r="SIW500" s="37"/>
      <c r="SIX500" s="37"/>
      <c r="SIY500" s="37"/>
      <c r="SIZ500" s="37"/>
      <c r="SJA500" s="37"/>
      <c r="SJB500" s="37"/>
      <c r="SJC500" s="37"/>
      <c r="SJD500" s="37"/>
      <c r="SJE500" s="37"/>
      <c r="SJF500" s="37"/>
      <c r="SJG500" s="37"/>
      <c r="SJH500" s="37"/>
      <c r="SJI500" s="37"/>
      <c r="SJJ500" s="37"/>
      <c r="SJK500" s="37"/>
      <c r="SJL500" s="37"/>
      <c r="SJM500" s="37"/>
      <c r="SJN500" s="37"/>
      <c r="SJO500" s="37"/>
      <c r="SJP500" s="37"/>
      <c r="SJQ500" s="37"/>
      <c r="SJR500" s="37"/>
      <c r="SJS500" s="37"/>
      <c r="SJT500" s="37"/>
      <c r="SJU500" s="37"/>
      <c r="SJV500" s="37"/>
      <c r="SJW500" s="37"/>
      <c r="SJX500" s="37"/>
      <c r="SJY500" s="37"/>
      <c r="SJZ500" s="37"/>
      <c r="SKA500" s="37"/>
      <c r="SKB500" s="37"/>
      <c r="SKC500" s="37"/>
      <c r="SKD500" s="37"/>
      <c r="SKE500" s="37"/>
      <c r="SKF500" s="37"/>
      <c r="SKG500" s="37"/>
      <c r="SKH500" s="37"/>
      <c r="SKI500" s="37"/>
      <c r="SKJ500" s="37"/>
      <c r="SKK500" s="37"/>
      <c r="SKL500" s="37"/>
      <c r="SKM500" s="37"/>
      <c r="SKN500" s="37"/>
      <c r="SKO500" s="37"/>
      <c r="SKP500" s="37"/>
      <c r="SKQ500" s="37"/>
      <c r="SKR500" s="37"/>
      <c r="SKS500" s="37"/>
      <c r="SKT500" s="37"/>
      <c r="SKU500" s="37"/>
      <c r="SKV500" s="37"/>
      <c r="SKW500" s="37"/>
      <c r="SKX500" s="37"/>
      <c r="SKY500" s="37"/>
      <c r="SKZ500" s="37"/>
      <c r="SLA500" s="37"/>
      <c r="SLB500" s="37"/>
      <c r="SLC500" s="37"/>
      <c r="SLD500" s="37"/>
      <c r="SLE500" s="37"/>
      <c r="SLF500" s="37"/>
      <c r="SLG500" s="37"/>
      <c r="SLH500" s="37"/>
      <c r="SLI500" s="37"/>
      <c r="SLJ500" s="37"/>
      <c r="SLK500" s="37"/>
      <c r="SLL500" s="37"/>
      <c r="SLM500" s="37"/>
      <c r="SLN500" s="37"/>
      <c r="SLO500" s="37"/>
      <c r="SLP500" s="37"/>
      <c r="SLQ500" s="37"/>
      <c r="SLR500" s="37"/>
      <c r="SLS500" s="37"/>
      <c r="SLT500" s="37"/>
      <c r="SLU500" s="37"/>
      <c r="SLV500" s="37"/>
      <c r="SLW500" s="37"/>
      <c r="SLX500" s="37"/>
      <c r="SLY500" s="37"/>
      <c r="SLZ500" s="37"/>
      <c r="SMA500" s="37"/>
      <c r="SMB500" s="37"/>
      <c r="SMC500" s="37"/>
      <c r="SMD500" s="37"/>
      <c r="SME500" s="37"/>
      <c r="SMF500" s="37"/>
      <c r="SMG500" s="37"/>
      <c r="SMH500" s="37"/>
      <c r="SMI500" s="37"/>
      <c r="SMJ500" s="37"/>
      <c r="SMK500" s="37"/>
      <c r="SML500" s="37"/>
      <c r="SMM500" s="37"/>
      <c r="SMN500" s="37"/>
      <c r="SMO500" s="37"/>
      <c r="SMP500" s="37"/>
      <c r="SMQ500" s="37"/>
      <c r="SMR500" s="37"/>
      <c r="SMS500" s="37"/>
      <c r="SMT500" s="37"/>
      <c r="SMU500" s="37"/>
      <c r="SMV500" s="37"/>
      <c r="SMW500" s="37"/>
      <c r="SMX500" s="37"/>
      <c r="SMY500" s="37"/>
      <c r="SMZ500" s="37"/>
      <c r="SNA500" s="37"/>
      <c r="SNB500" s="37"/>
      <c r="SNC500" s="37"/>
      <c r="SND500" s="37"/>
      <c r="SNE500" s="37"/>
      <c r="SNF500" s="37"/>
      <c r="SNG500" s="37"/>
      <c r="SNH500" s="37"/>
      <c r="SNI500" s="37"/>
      <c r="SNJ500" s="37"/>
      <c r="SNK500" s="37"/>
      <c r="SNL500" s="37"/>
      <c r="SNM500" s="37"/>
      <c r="SNN500" s="37"/>
      <c r="SNO500" s="37"/>
      <c r="SNP500" s="37"/>
      <c r="SNQ500" s="37"/>
      <c r="SNR500" s="37"/>
      <c r="SNS500" s="37"/>
      <c r="SNT500" s="37"/>
      <c r="SNU500" s="37"/>
      <c r="SNV500" s="37"/>
      <c r="SNW500" s="37"/>
      <c r="SNX500" s="37"/>
      <c r="SNY500" s="37"/>
      <c r="SNZ500" s="37"/>
      <c r="SOA500" s="37"/>
      <c r="SOB500" s="37"/>
      <c r="SOC500" s="37"/>
      <c r="SOD500" s="37"/>
      <c r="SOE500" s="37"/>
      <c r="SOF500" s="37"/>
      <c r="SOG500" s="37"/>
      <c r="SOH500" s="37"/>
      <c r="SOI500" s="37"/>
      <c r="SOJ500" s="37"/>
      <c r="SOK500" s="37"/>
      <c r="SOL500" s="37"/>
      <c r="SOM500" s="37"/>
      <c r="SON500" s="37"/>
      <c r="SOO500" s="37"/>
      <c r="SOP500" s="37"/>
      <c r="SOQ500" s="37"/>
      <c r="SOR500" s="37"/>
      <c r="SOS500" s="37"/>
      <c r="SOT500" s="37"/>
      <c r="SOU500" s="37"/>
      <c r="SOV500" s="37"/>
      <c r="SOW500" s="37"/>
      <c r="SOX500" s="37"/>
      <c r="SOY500" s="37"/>
      <c r="SOZ500" s="37"/>
      <c r="SPA500" s="37"/>
      <c r="SPB500" s="37"/>
      <c r="SPC500" s="37"/>
      <c r="SPD500" s="37"/>
      <c r="SPE500" s="37"/>
      <c r="SPF500" s="37"/>
      <c r="SPG500" s="37"/>
      <c r="SPH500" s="37"/>
      <c r="SPI500" s="37"/>
      <c r="SPJ500" s="37"/>
      <c r="SPK500" s="37"/>
      <c r="SPL500" s="37"/>
      <c r="SPM500" s="37"/>
      <c r="SPN500" s="37"/>
      <c r="SPO500" s="37"/>
      <c r="SPP500" s="37"/>
      <c r="SPQ500" s="37"/>
      <c r="SPR500" s="37"/>
      <c r="SPS500" s="37"/>
      <c r="SPT500" s="37"/>
      <c r="SPU500" s="37"/>
      <c r="SPV500" s="37"/>
      <c r="SPW500" s="37"/>
      <c r="SPX500" s="37"/>
      <c r="SPY500" s="37"/>
      <c r="SPZ500" s="37"/>
      <c r="SQA500" s="37"/>
      <c r="SQB500" s="37"/>
      <c r="SQC500" s="37"/>
      <c r="SQD500" s="37"/>
      <c r="SQE500" s="37"/>
      <c r="SQF500" s="37"/>
      <c r="SQG500" s="37"/>
      <c r="SQH500" s="37"/>
      <c r="SQI500" s="37"/>
      <c r="SQJ500" s="37"/>
      <c r="SQK500" s="37"/>
      <c r="SQL500" s="37"/>
      <c r="SQM500" s="37"/>
      <c r="SQN500" s="37"/>
      <c r="SQO500" s="37"/>
      <c r="SQP500" s="37"/>
      <c r="SQQ500" s="37"/>
      <c r="SQR500" s="37"/>
      <c r="SQS500" s="37"/>
      <c r="SQT500" s="37"/>
      <c r="SQU500" s="37"/>
      <c r="SQV500" s="37"/>
      <c r="SQW500" s="37"/>
      <c r="SQX500" s="37"/>
      <c r="SQY500" s="37"/>
      <c r="SQZ500" s="37"/>
      <c r="SRA500" s="37"/>
      <c r="SRB500" s="37"/>
      <c r="SRC500" s="37"/>
      <c r="SRD500" s="37"/>
      <c r="SRE500" s="37"/>
      <c r="SRF500" s="37"/>
      <c r="SRG500" s="37"/>
      <c r="SRH500" s="37"/>
      <c r="SRI500" s="37"/>
      <c r="SRJ500" s="37"/>
      <c r="SRK500" s="37"/>
      <c r="SRL500" s="37"/>
      <c r="SRM500" s="37"/>
      <c r="SRN500" s="37"/>
      <c r="SRO500" s="37"/>
      <c r="SRP500" s="37"/>
      <c r="SRQ500" s="37"/>
      <c r="SRR500" s="37"/>
      <c r="SRS500" s="37"/>
      <c r="SRT500" s="37"/>
      <c r="SRU500" s="37"/>
      <c r="SRV500" s="37"/>
      <c r="SRW500" s="37"/>
      <c r="SRX500" s="37"/>
      <c r="SRY500" s="37"/>
      <c r="SRZ500" s="37"/>
      <c r="SSA500" s="37"/>
      <c r="SSB500" s="37"/>
      <c r="SSC500" s="37"/>
      <c r="SSD500" s="37"/>
      <c r="SSE500" s="37"/>
      <c r="SSF500" s="37"/>
      <c r="SSG500" s="37"/>
      <c r="SSH500" s="37"/>
      <c r="SSI500" s="37"/>
      <c r="SSJ500" s="37"/>
      <c r="SSK500" s="37"/>
      <c r="SSL500" s="37"/>
      <c r="SSM500" s="37"/>
      <c r="SSN500" s="37"/>
      <c r="SSO500" s="37"/>
      <c r="SSP500" s="37"/>
      <c r="SSQ500" s="37"/>
      <c r="SSR500" s="37"/>
      <c r="SSS500" s="37"/>
      <c r="SST500" s="37"/>
      <c r="SSU500" s="37"/>
      <c r="SSV500" s="37"/>
      <c r="SSW500" s="37"/>
      <c r="SSX500" s="37"/>
      <c r="SSY500" s="37"/>
      <c r="SSZ500" s="37"/>
      <c r="STA500" s="37"/>
      <c r="STB500" s="37"/>
      <c r="STC500" s="37"/>
      <c r="STD500" s="37"/>
      <c r="STE500" s="37"/>
      <c r="STF500" s="37"/>
      <c r="STG500" s="37"/>
      <c r="STH500" s="37"/>
      <c r="STI500" s="37"/>
      <c r="STJ500" s="37"/>
      <c r="STK500" s="37"/>
      <c r="STL500" s="37"/>
      <c r="STM500" s="37"/>
      <c r="STN500" s="37"/>
      <c r="STO500" s="37"/>
      <c r="STP500" s="37"/>
      <c r="STQ500" s="37"/>
      <c r="STR500" s="37"/>
      <c r="STS500" s="37"/>
      <c r="STT500" s="37"/>
      <c r="STU500" s="37"/>
      <c r="STV500" s="37"/>
      <c r="STW500" s="37"/>
      <c r="STX500" s="37"/>
      <c r="STY500" s="37"/>
      <c r="STZ500" s="37"/>
      <c r="SUA500" s="37"/>
      <c r="SUB500" s="37"/>
      <c r="SUC500" s="37"/>
      <c r="SUD500" s="37"/>
      <c r="SUE500" s="37"/>
      <c r="SUF500" s="37"/>
      <c r="SUG500" s="37"/>
      <c r="SUH500" s="37"/>
      <c r="SUI500" s="37"/>
      <c r="SUJ500" s="37"/>
      <c r="SUK500" s="37"/>
      <c r="SUL500" s="37"/>
      <c r="SUM500" s="37"/>
      <c r="SUN500" s="37"/>
      <c r="SUO500" s="37"/>
      <c r="SUP500" s="37"/>
      <c r="SUQ500" s="37"/>
      <c r="SUR500" s="37"/>
      <c r="SUS500" s="37"/>
      <c r="SUT500" s="37"/>
      <c r="SUU500" s="37"/>
      <c r="SUV500" s="37"/>
      <c r="SUW500" s="37"/>
      <c r="SUX500" s="37"/>
      <c r="SUY500" s="37"/>
      <c r="SUZ500" s="37"/>
      <c r="SVA500" s="37"/>
      <c r="SVB500" s="37"/>
      <c r="SVC500" s="37"/>
      <c r="SVD500" s="37"/>
      <c r="SVE500" s="37"/>
      <c r="SVF500" s="37"/>
      <c r="SVG500" s="37"/>
      <c r="SVH500" s="37"/>
      <c r="SVI500" s="37"/>
      <c r="SVJ500" s="37"/>
      <c r="SVK500" s="37"/>
      <c r="SVL500" s="37"/>
      <c r="SVM500" s="37"/>
      <c r="SVN500" s="37"/>
      <c r="SVO500" s="37"/>
      <c r="SVP500" s="37"/>
      <c r="SVQ500" s="37"/>
      <c r="SVR500" s="37"/>
      <c r="SVS500" s="37"/>
      <c r="SVT500" s="37"/>
      <c r="SVU500" s="37"/>
      <c r="SVV500" s="37"/>
      <c r="SVW500" s="37"/>
      <c r="SVX500" s="37"/>
      <c r="SVY500" s="37"/>
      <c r="SVZ500" s="37"/>
      <c r="SWA500" s="37"/>
      <c r="SWB500" s="37"/>
      <c r="SWC500" s="37"/>
      <c r="SWD500" s="37"/>
      <c r="SWE500" s="37"/>
      <c r="SWF500" s="37"/>
      <c r="SWG500" s="37"/>
      <c r="SWH500" s="37"/>
      <c r="SWI500" s="37"/>
      <c r="SWJ500" s="37"/>
      <c r="SWK500" s="37"/>
      <c r="SWL500" s="37"/>
      <c r="SWM500" s="37"/>
      <c r="SWN500" s="37"/>
      <c r="SWO500" s="37"/>
      <c r="SWP500" s="37"/>
      <c r="SWQ500" s="37"/>
      <c r="SWR500" s="37"/>
      <c r="SWS500" s="37"/>
      <c r="SWT500" s="37"/>
      <c r="SWU500" s="37"/>
      <c r="SWV500" s="37"/>
      <c r="SWW500" s="37"/>
      <c r="SWX500" s="37"/>
      <c r="SWY500" s="37"/>
      <c r="SWZ500" s="37"/>
      <c r="SXA500" s="37"/>
      <c r="SXB500" s="37"/>
      <c r="SXC500" s="37"/>
      <c r="SXD500" s="37"/>
      <c r="SXE500" s="37"/>
      <c r="SXF500" s="37"/>
      <c r="SXG500" s="37"/>
      <c r="SXH500" s="37"/>
      <c r="SXI500" s="37"/>
      <c r="SXJ500" s="37"/>
      <c r="SXK500" s="37"/>
      <c r="SXL500" s="37"/>
      <c r="SXM500" s="37"/>
      <c r="SXN500" s="37"/>
      <c r="SXO500" s="37"/>
      <c r="SXP500" s="37"/>
      <c r="SXQ500" s="37"/>
      <c r="SXR500" s="37"/>
      <c r="SXS500" s="37"/>
      <c r="SXT500" s="37"/>
      <c r="SXU500" s="37"/>
      <c r="SXV500" s="37"/>
      <c r="SXW500" s="37"/>
      <c r="SXX500" s="37"/>
      <c r="SXY500" s="37"/>
      <c r="SXZ500" s="37"/>
      <c r="SYA500" s="37"/>
      <c r="SYB500" s="37"/>
      <c r="SYC500" s="37"/>
      <c r="SYD500" s="37"/>
      <c r="SYE500" s="37"/>
      <c r="SYF500" s="37"/>
      <c r="SYG500" s="37"/>
      <c r="SYH500" s="37"/>
      <c r="SYI500" s="37"/>
      <c r="SYJ500" s="37"/>
      <c r="SYK500" s="37"/>
      <c r="SYL500" s="37"/>
      <c r="SYM500" s="37"/>
      <c r="SYN500" s="37"/>
      <c r="SYO500" s="37"/>
      <c r="SYP500" s="37"/>
      <c r="SYQ500" s="37"/>
      <c r="SYR500" s="37"/>
      <c r="SYS500" s="37"/>
      <c r="SYT500" s="37"/>
      <c r="SYU500" s="37"/>
      <c r="SYV500" s="37"/>
      <c r="SYW500" s="37"/>
      <c r="SYX500" s="37"/>
      <c r="SYY500" s="37"/>
      <c r="SYZ500" s="37"/>
      <c r="SZA500" s="37"/>
      <c r="SZB500" s="37"/>
      <c r="SZC500" s="37"/>
      <c r="SZD500" s="37"/>
      <c r="SZE500" s="37"/>
      <c r="SZF500" s="37"/>
      <c r="SZG500" s="37"/>
      <c r="SZH500" s="37"/>
      <c r="SZI500" s="37"/>
      <c r="SZJ500" s="37"/>
      <c r="SZK500" s="37"/>
      <c r="SZL500" s="37"/>
      <c r="SZM500" s="37"/>
      <c r="SZN500" s="37"/>
      <c r="SZO500" s="37"/>
      <c r="SZP500" s="37"/>
      <c r="SZQ500" s="37"/>
      <c r="SZR500" s="37"/>
      <c r="SZS500" s="37"/>
      <c r="SZT500" s="37"/>
      <c r="SZU500" s="37"/>
      <c r="SZV500" s="37"/>
      <c r="SZW500" s="37"/>
      <c r="SZX500" s="37"/>
      <c r="SZY500" s="37"/>
      <c r="SZZ500" s="37"/>
      <c r="TAA500" s="37"/>
      <c r="TAB500" s="37"/>
      <c r="TAC500" s="37"/>
      <c r="TAD500" s="37"/>
      <c r="TAE500" s="37"/>
      <c r="TAF500" s="37"/>
      <c r="TAG500" s="37"/>
      <c r="TAH500" s="37"/>
      <c r="TAI500" s="37"/>
      <c r="TAJ500" s="37"/>
      <c r="TAK500" s="37"/>
      <c r="TAL500" s="37"/>
      <c r="TAM500" s="37"/>
      <c r="TAN500" s="37"/>
      <c r="TAO500" s="37"/>
      <c r="TAP500" s="37"/>
      <c r="TAQ500" s="37"/>
      <c r="TAR500" s="37"/>
      <c r="TAS500" s="37"/>
      <c r="TAT500" s="37"/>
      <c r="TAU500" s="37"/>
      <c r="TAV500" s="37"/>
      <c r="TAW500" s="37"/>
      <c r="TAX500" s="37"/>
      <c r="TAY500" s="37"/>
      <c r="TAZ500" s="37"/>
      <c r="TBA500" s="37"/>
      <c r="TBB500" s="37"/>
      <c r="TBC500" s="37"/>
      <c r="TBD500" s="37"/>
      <c r="TBE500" s="37"/>
      <c r="TBF500" s="37"/>
      <c r="TBG500" s="37"/>
      <c r="TBH500" s="37"/>
      <c r="TBI500" s="37"/>
      <c r="TBJ500" s="37"/>
      <c r="TBK500" s="37"/>
      <c r="TBL500" s="37"/>
      <c r="TBM500" s="37"/>
      <c r="TBN500" s="37"/>
      <c r="TBO500" s="37"/>
      <c r="TBP500" s="37"/>
      <c r="TBQ500" s="37"/>
      <c r="TBR500" s="37"/>
      <c r="TBS500" s="37"/>
      <c r="TBT500" s="37"/>
      <c r="TBU500" s="37"/>
      <c r="TBV500" s="37"/>
      <c r="TBW500" s="37"/>
      <c r="TBX500" s="37"/>
      <c r="TBY500" s="37"/>
      <c r="TBZ500" s="37"/>
      <c r="TCA500" s="37"/>
      <c r="TCB500" s="37"/>
      <c r="TCC500" s="37"/>
      <c r="TCD500" s="37"/>
      <c r="TCE500" s="37"/>
      <c r="TCF500" s="37"/>
      <c r="TCG500" s="37"/>
      <c r="TCH500" s="37"/>
      <c r="TCI500" s="37"/>
      <c r="TCJ500" s="37"/>
      <c r="TCK500" s="37"/>
      <c r="TCL500" s="37"/>
      <c r="TCM500" s="37"/>
      <c r="TCN500" s="37"/>
      <c r="TCO500" s="37"/>
      <c r="TCP500" s="37"/>
      <c r="TCQ500" s="37"/>
      <c r="TCR500" s="37"/>
      <c r="TCS500" s="37"/>
      <c r="TCT500" s="37"/>
      <c r="TCU500" s="37"/>
      <c r="TCV500" s="37"/>
      <c r="TCW500" s="37"/>
      <c r="TCX500" s="37"/>
      <c r="TCY500" s="37"/>
      <c r="TCZ500" s="37"/>
      <c r="TDA500" s="37"/>
      <c r="TDB500" s="37"/>
      <c r="TDC500" s="37"/>
      <c r="TDD500" s="37"/>
      <c r="TDE500" s="37"/>
      <c r="TDF500" s="37"/>
      <c r="TDG500" s="37"/>
      <c r="TDH500" s="37"/>
      <c r="TDI500" s="37"/>
      <c r="TDJ500" s="37"/>
      <c r="TDK500" s="37"/>
      <c r="TDL500" s="37"/>
      <c r="TDM500" s="37"/>
      <c r="TDN500" s="37"/>
      <c r="TDO500" s="37"/>
      <c r="TDP500" s="37"/>
      <c r="TDQ500" s="37"/>
      <c r="TDR500" s="37"/>
      <c r="TDS500" s="37"/>
      <c r="TDT500" s="37"/>
      <c r="TDU500" s="37"/>
      <c r="TDV500" s="37"/>
      <c r="TDW500" s="37"/>
      <c r="TDX500" s="37"/>
      <c r="TDY500" s="37"/>
      <c r="TDZ500" s="37"/>
      <c r="TEA500" s="37"/>
      <c r="TEB500" s="37"/>
      <c r="TEC500" s="37"/>
      <c r="TED500" s="37"/>
      <c r="TEE500" s="37"/>
      <c r="TEF500" s="37"/>
      <c r="TEG500" s="37"/>
      <c r="TEH500" s="37"/>
      <c r="TEI500" s="37"/>
      <c r="TEJ500" s="37"/>
      <c r="TEK500" s="37"/>
      <c r="TEL500" s="37"/>
      <c r="TEM500" s="37"/>
      <c r="TEN500" s="37"/>
      <c r="TEO500" s="37"/>
      <c r="TEP500" s="37"/>
      <c r="TEQ500" s="37"/>
      <c r="TER500" s="37"/>
      <c r="TES500" s="37"/>
      <c r="TET500" s="37"/>
      <c r="TEU500" s="37"/>
      <c r="TEV500" s="37"/>
      <c r="TEW500" s="37"/>
      <c r="TEX500" s="37"/>
      <c r="TEY500" s="37"/>
      <c r="TEZ500" s="37"/>
      <c r="TFA500" s="37"/>
      <c r="TFB500" s="37"/>
      <c r="TFC500" s="37"/>
      <c r="TFD500" s="37"/>
      <c r="TFE500" s="37"/>
      <c r="TFF500" s="37"/>
      <c r="TFG500" s="37"/>
      <c r="TFH500" s="37"/>
      <c r="TFI500" s="37"/>
      <c r="TFJ500" s="37"/>
      <c r="TFK500" s="37"/>
      <c r="TFL500" s="37"/>
      <c r="TFM500" s="37"/>
      <c r="TFN500" s="37"/>
      <c r="TFO500" s="37"/>
      <c r="TFP500" s="37"/>
      <c r="TFQ500" s="37"/>
      <c r="TFR500" s="37"/>
      <c r="TFS500" s="37"/>
      <c r="TFT500" s="37"/>
      <c r="TFU500" s="37"/>
      <c r="TFV500" s="37"/>
      <c r="TFW500" s="37"/>
      <c r="TFX500" s="37"/>
      <c r="TFY500" s="37"/>
      <c r="TFZ500" s="37"/>
      <c r="TGA500" s="37"/>
      <c r="TGB500" s="37"/>
      <c r="TGC500" s="37"/>
      <c r="TGD500" s="37"/>
      <c r="TGE500" s="37"/>
      <c r="TGF500" s="37"/>
      <c r="TGG500" s="37"/>
      <c r="TGH500" s="37"/>
      <c r="TGI500" s="37"/>
      <c r="TGJ500" s="37"/>
      <c r="TGK500" s="37"/>
      <c r="TGL500" s="37"/>
      <c r="TGM500" s="37"/>
      <c r="TGN500" s="37"/>
      <c r="TGO500" s="37"/>
      <c r="TGP500" s="37"/>
      <c r="TGQ500" s="37"/>
      <c r="TGR500" s="37"/>
      <c r="TGS500" s="37"/>
      <c r="TGT500" s="37"/>
      <c r="TGU500" s="37"/>
      <c r="TGV500" s="37"/>
      <c r="TGW500" s="37"/>
      <c r="TGX500" s="37"/>
      <c r="TGY500" s="37"/>
      <c r="TGZ500" s="37"/>
      <c r="THA500" s="37"/>
      <c r="THB500" s="37"/>
      <c r="THC500" s="37"/>
      <c r="THD500" s="37"/>
      <c r="THE500" s="37"/>
      <c r="THF500" s="37"/>
      <c r="THG500" s="37"/>
      <c r="THH500" s="37"/>
      <c r="THI500" s="37"/>
      <c r="THJ500" s="37"/>
      <c r="THK500" s="37"/>
      <c r="THL500" s="37"/>
      <c r="THM500" s="37"/>
      <c r="THN500" s="37"/>
      <c r="THO500" s="37"/>
      <c r="THP500" s="37"/>
      <c r="THQ500" s="37"/>
      <c r="THR500" s="37"/>
      <c r="THS500" s="37"/>
      <c r="THT500" s="37"/>
      <c r="THU500" s="37"/>
      <c r="THV500" s="37"/>
      <c r="THW500" s="37"/>
      <c r="THX500" s="37"/>
      <c r="THY500" s="37"/>
      <c r="THZ500" s="37"/>
      <c r="TIA500" s="37"/>
      <c r="TIB500" s="37"/>
      <c r="TIC500" s="37"/>
      <c r="TID500" s="37"/>
      <c r="TIE500" s="37"/>
      <c r="TIF500" s="37"/>
      <c r="TIG500" s="37"/>
      <c r="TIH500" s="37"/>
      <c r="TII500" s="37"/>
      <c r="TIJ500" s="37"/>
      <c r="TIK500" s="37"/>
      <c r="TIL500" s="37"/>
      <c r="TIM500" s="37"/>
      <c r="TIN500" s="37"/>
      <c r="TIO500" s="37"/>
      <c r="TIP500" s="37"/>
      <c r="TIQ500" s="37"/>
      <c r="TIR500" s="37"/>
      <c r="TIS500" s="37"/>
      <c r="TIT500" s="37"/>
      <c r="TIU500" s="37"/>
      <c r="TIV500" s="37"/>
      <c r="TIW500" s="37"/>
      <c r="TIX500" s="37"/>
      <c r="TIY500" s="37"/>
      <c r="TIZ500" s="37"/>
      <c r="TJA500" s="37"/>
      <c r="TJB500" s="37"/>
      <c r="TJC500" s="37"/>
      <c r="TJD500" s="37"/>
      <c r="TJE500" s="37"/>
      <c r="TJF500" s="37"/>
      <c r="TJG500" s="37"/>
      <c r="TJH500" s="37"/>
      <c r="TJI500" s="37"/>
      <c r="TJJ500" s="37"/>
      <c r="TJK500" s="37"/>
      <c r="TJL500" s="37"/>
      <c r="TJM500" s="37"/>
      <c r="TJN500" s="37"/>
      <c r="TJO500" s="37"/>
      <c r="TJP500" s="37"/>
      <c r="TJQ500" s="37"/>
      <c r="TJR500" s="37"/>
      <c r="TJS500" s="37"/>
      <c r="TJT500" s="37"/>
      <c r="TJU500" s="37"/>
      <c r="TJV500" s="37"/>
      <c r="TJW500" s="37"/>
      <c r="TJX500" s="37"/>
      <c r="TJY500" s="37"/>
      <c r="TJZ500" s="37"/>
      <c r="TKA500" s="37"/>
      <c r="TKB500" s="37"/>
      <c r="TKC500" s="37"/>
      <c r="TKD500" s="37"/>
      <c r="TKE500" s="37"/>
      <c r="TKF500" s="37"/>
      <c r="TKG500" s="37"/>
      <c r="TKH500" s="37"/>
      <c r="TKI500" s="37"/>
      <c r="TKJ500" s="37"/>
      <c r="TKK500" s="37"/>
      <c r="TKL500" s="37"/>
      <c r="TKM500" s="37"/>
      <c r="TKN500" s="37"/>
      <c r="TKO500" s="37"/>
      <c r="TKP500" s="37"/>
      <c r="TKQ500" s="37"/>
      <c r="TKR500" s="37"/>
      <c r="TKS500" s="37"/>
      <c r="TKT500" s="37"/>
      <c r="TKU500" s="37"/>
      <c r="TKV500" s="37"/>
      <c r="TKW500" s="37"/>
      <c r="TKX500" s="37"/>
      <c r="TKY500" s="37"/>
      <c r="TKZ500" s="37"/>
      <c r="TLA500" s="37"/>
      <c r="TLB500" s="37"/>
      <c r="TLC500" s="37"/>
      <c r="TLD500" s="37"/>
      <c r="TLE500" s="37"/>
      <c r="TLF500" s="37"/>
      <c r="TLG500" s="37"/>
      <c r="TLH500" s="37"/>
      <c r="TLI500" s="37"/>
      <c r="TLJ500" s="37"/>
      <c r="TLK500" s="37"/>
      <c r="TLL500" s="37"/>
      <c r="TLM500" s="37"/>
      <c r="TLN500" s="37"/>
      <c r="TLO500" s="37"/>
      <c r="TLP500" s="37"/>
      <c r="TLQ500" s="37"/>
      <c r="TLR500" s="37"/>
      <c r="TLS500" s="37"/>
      <c r="TLT500" s="37"/>
      <c r="TLU500" s="37"/>
      <c r="TLV500" s="37"/>
      <c r="TLW500" s="37"/>
      <c r="TLX500" s="37"/>
      <c r="TLY500" s="37"/>
      <c r="TLZ500" s="37"/>
      <c r="TMA500" s="37"/>
      <c r="TMB500" s="37"/>
      <c r="TMC500" s="37"/>
      <c r="TMD500" s="37"/>
      <c r="TME500" s="37"/>
      <c r="TMF500" s="37"/>
      <c r="TMG500" s="37"/>
      <c r="TMH500" s="37"/>
      <c r="TMI500" s="37"/>
      <c r="TMJ500" s="37"/>
      <c r="TMK500" s="37"/>
      <c r="TML500" s="37"/>
      <c r="TMM500" s="37"/>
      <c r="TMN500" s="37"/>
      <c r="TMO500" s="37"/>
      <c r="TMP500" s="37"/>
      <c r="TMQ500" s="37"/>
      <c r="TMR500" s="37"/>
      <c r="TMS500" s="37"/>
      <c r="TMT500" s="37"/>
      <c r="TMU500" s="37"/>
      <c r="TMV500" s="37"/>
      <c r="TMW500" s="37"/>
      <c r="TMX500" s="37"/>
      <c r="TMY500" s="37"/>
      <c r="TMZ500" s="37"/>
      <c r="TNA500" s="37"/>
      <c r="TNB500" s="37"/>
      <c r="TNC500" s="37"/>
      <c r="TND500" s="37"/>
      <c r="TNE500" s="37"/>
      <c r="TNF500" s="37"/>
      <c r="TNG500" s="37"/>
      <c r="TNH500" s="37"/>
      <c r="TNI500" s="37"/>
      <c r="TNJ500" s="37"/>
      <c r="TNK500" s="37"/>
      <c r="TNL500" s="37"/>
      <c r="TNM500" s="37"/>
      <c r="TNN500" s="37"/>
      <c r="TNO500" s="37"/>
      <c r="TNP500" s="37"/>
      <c r="TNQ500" s="37"/>
      <c r="TNR500" s="37"/>
      <c r="TNS500" s="37"/>
      <c r="TNT500" s="37"/>
      <c r="TNU500" s="37"/>
      <c r="TNV500" s="37"/>
      <c r="TNW500" s="37"/>
      <c r="TNX500" s="37"/>
      <c r="TNY500" s="37"/>
      <c r="TNZ500" s="37"/>
      <c r="TOA500" s="37"/>
      <c r="TOB500" s="37"/>
      <c r="TOC500" s="37"/>
      <c r="TOD500" s="37"/>
      <c r="TOE500" s="37"/>
      <c r="TOF500" s="37"/>
      <c r="TOG500" s="37"/>
      <c r="TOH500" s="37"/>
      <c r="TOI500" s="37"/>
      <c r="TOJ500" s="37"/>
      <c r="TOK500" s="37"/>
      <c r="TOL500" s="37"/>
      <c r="TOM500" s="37"/>
      <c r="TON500" s="37"/>
      <c r="TOO500" s="37"/>
      <c r="TOP500" s="37"/>
      <c r="TOQ500" s="37"/>
      <c r="TOR500" s="37"/>
      <c r="TOS500" s="37"/>
      <c r="TOT500" s="37"/>
      <c r="TOU500" s="37"/>
      <c r="TOV500" s="37"/>
      <c r="TOW500" s="37"/>
      <c r="TOX500" s="37"/>
      <c r="TOY500" s="37"/>
      <c r="TOZ500" s="37"/>
      <c r="TPA500" s="37"/>
      <c r="TPB500" s="37"/>
      <c r="TPC500" s="37"/>
      <c r="TPD500" s="37"/>
      <c r="TPE500" s="37"/>
      <c r="TPF500" s="37"/>
      <c r="TPG500" s="37"/>
      <c r="TPH500" s="37"/>
      <c r="TPI500" s="37"/>
      <c r="TPJ500" s="37"/>
      <c r="TPK500" s="37"/>
      <c r="TPL500" s="37"/>
      <c r="TPM500" s="37"/>
      <c r="TPN500" s="37"/>
      <c r="TPO500" s="37"/>
      <c r="TPP500" s="37"/>
      <c r="TPQ500" s="37"/>
      <c r="TPR500" s="37"/>
      <c r="TPS500" s="37"/>
      <c r="TPT500" s="37"/>
      <c r="TPU500" s="37"/>
      <c r="TPV500" s="37"/>
      <c r="TPW500" s="37"/>
      <c r="TPX500" s="37"/>
      <c r="TPY500" s="37"/>
      <c r="TPZ500" s="37"/>
      <c r="TQA500" s="37"/>
      <c r="TQB500" s="37"/>
      <c r="TQC500" s="37"/>
      <c r="TQD500" s="37"/>
      <c r="TQE500" s="37"/>
      <c r="TQF500" s="37"/>
      <c r="TQG500" s="37"/>
      <c r="TQH500" s="37"/>
      <c r="TQI500" s="37"/>
      <c r="TQJ500" s="37"/>
      <c r="TQK500" s="37"/>
      <c r="TQL500" s="37"/>
      <c r="TQM500" s="37"/>
      <c r="TQN500" s="37"/>
      <c r="TQO500" s="37"/>
      <c r="TQP500" s="37"/>
      <c r="TQQ500" s="37"/>
      <c r="TQR500" s="37"/>
      <c r="TQS500" s="37"/>
      <c r="TQT500" s="37"/>
      <c r="TQU500" s="37"/>
      <c r="TQV500" s="37"/>
      <c r="TQW500" s="37"/>
      <c r="TQX500" s="37"/>
      <c r="TQY500" s="37"/>
      <c r="TQZ500" s="37"/>
      <c r="TRA500" s="37"/>
      <c r="TRB500" s="37"/>
      <c r="TRC500" s="37"/>
      <c r="TRD500" s="37"/>
      <c r="TRE500" s="37"/>
      <c r="TRF500" s="37"/>
      <c r="TRG500" s="37"/>
      <c r="TRH500" s="37"/>
      <c r="TRI500" s="37"/>
      <c r="TRJ500" s="37"/>
      <c r="TRK500" s="37"/>
      <c r="TRL500" s="37"/>
      <c r="TRM500" s="37"/>
      <c r="TRN500" s="37"/>
      <c r="TRO500" s="37"/>
      <c r="TRP500" s="37"/>
      <c r="TRQ500" s="37"/>
      <c r="TRR500" s="37"/>
      <c r="TRS500" s="37"/>
      <c r="TRT500" s="37"/>
      <c r="TRU500" s="37"/>
      <c r="TRV500" s="37"/>
      <c r="TRW500" s="37"/>
      <c r="TRX500" s="37"/>
      <c r="TRY500" s="37"/>
      <c r="TRZ500" s="37"/>
      <c r="TSA500" s="37"/>
      <c r="TSB500" s="37"/>
      <c r="TSC500" s="37"/>
      <c r="TSD500" s="37"/>
      <c r="TSE500" s="37"/>
      <c r="TSF500" s="37"/>
      <c r="TSG500" s="37"/>
      <c r="TSH500" s="37"/>
      <c r="TSI500" s="37"/>
      <c r="TSJ500" s="37"/>
      <c r="TSK500" s="37"/>
      <c r="TSL500" s="37"/>
      <c r="TSM500" s="37"/>
      <c r="TSN500" s="37"/>
      <c r="TSO500" s="37"/>
      <c r="TSP500" s="37"/>
      <c r="TSQ500" s="37"/>
      <c r="TSR500" s="37"/>
      <c r="TSS500" s="37"/>
      <c r="TST500" s="37"/>
      <c r="TSU500" s="37"/>
      <c r="TSV500" s="37"/>
      <c r="TSW500" s="37"/>
      <c r="TSX500" s="37"/>
      <c r="TSY500" s="37"/>
      <c r="TSZ500" s="37"/>
      <c r="TTA500" s="37"/>
      <c r="TTB500" s="37"/>
      <c r="TTC500" s="37"/>
      <c r="TTD500" s="37"/>
      <c r="TTE500" s="37"/>
      <c r="TTF500" s="37"/>
      <c r="TTG500" s="37"/>
      <c r="TTH500" s="37"/>
      <c r="TTI500" s="37"/>
      <c r="TTJ500" s="37"/>
      <c r="TTK500" s="37"/>
      <c r="TTL500" s="37"/>
      <c r="TTM500" s="37"/>
      <c r="TTN500" s="37"/>
      <c r="TTO500" s="37"/>
      <c r="TTP500" s="37"/>
      <c r="TTQ500" s="37"/>
      <c r="TTR500" s="37"/>
      <c r="TTS500" s="37"/>
      <c r="TTT500" s="37"/>
      <c r="TTU500" s="37"/>
      <c r="TTV500" s="37"/>
      <c r="TTW500" s="37"/>
      <c r="TTX500" s="37"/>
      <c r="TTY500" s="37"/>
      <c r="TTZ500" s="37"/>
      <c r="TUA500" s="37"/>
      <c r="TUB500" s="37"/>
      <c r="TUC500" s="37"/>
      <c r="TUD500" s="37"/>
      <c r="TUE500" s="37"/>
      <c r="TUF500" s="37"/>
      <c r="TUG500" s="37"/>
      <c r="TUH500" s="37"/>
      <c r="TUI500" s="37"/>
      <c r="TUJ500" s="37"/>
      <c r="TUK500" s="37"/>
      <c r="TUL500" s="37"/>
      <c r="TUM500" s="37"/>
      <c r="TUN500" s="37"/>
      <c r="TUO500" s="37"/>
      <c r="TUP500" s="37"/>
      <c r="TUQ500" s="37"/>
      <c r="TUR500" s="37"/>
      <c r="TUS500" s="37"/>
      <c r="TUT500" s="37"/>
      <c r="TUU500" s="37"/>
      <c r="TUV500" s="37"/>
      <c r="TUW500" s="37"/>
      <c r="TUX500" s="37"/>
      <c r="TUY500" s="37"/>
      <c r="TUZ500" s="37"/>
      <c r="TVA500" s="37"/>
      <c r="TVB500" s="37"/>
      <c r="TVC500" s="37"/>
      <c r="TVD500" s="37"/>
      <c r="TVE500" s="37"/>
      <c r="TVF500" s="37"/>
      <c r="TVG500" s="37"/>
      <c r="TVH500" s="37"/>
      <c r="TVI500" s="37"/>
      <c r="TVJ500" s="37"/>
      <c r="TVK500" s="37"/>
      <c r="TVL500" s="37"/>
      <c r="TVM500" s="37"/>
      <c r="TVN500" s="37"/>
      <c r="TVO500" s="37"/>
      <c r="TVP500" s="37"/>
      <c r="TVQ500" s="37"/>
      <c r="TVR500" s="37"/>
      <c r="TVS500" s="37"/>
      <c r="TVT500" s="37"/>
      <c r="TVU500" s="37"/>
      <c r="TVV500" s="37"/>
      <c r="TVW500" s="37"/>
      <c r="TVX500" s="37"/>
      <c r="TVY500" s="37"/>
      <c r="TVZ500" s="37"/>
      <c r="TWA500" s="37"/>
      <c r="TWB500" s="37"/>
      <c r="TWC500" s="37"/>
      <c r="TWD500" s="37"/>
      <c r="TWE500" s="37"/>
      <c r="TWF500" s="37"/>
      <c r="TWG500" s="37"/>
      <c r="TWH500" s="37"/>
      <c r="TWI500" s="37"/>
      <c r="TWJ500" s="37"/>
      <c r="TWK500" s="37"/>
      <c r="TWL500" s="37"/>
      <c r="TWM500" s="37"/>
      <c r="TWN500" s="37"/>
      <c r="TWO500" s="37"/>
      <c r="TWP500" s="37"/>
      <c r="TWQ500" s="37"/>
      <c r="TWR500" s="37"/>
      <c r="TWS500" s="37"/>
      <c r="TWT500" s="37"/>
      <c r="TWU500" s="37"/>
      <c r="TWV500" s="37"/>
      <c r="TWW500" s="37"/>
      <c r="TWX500" s="37"/>
      <c r="TWY500" s="37"/>
      <c r="TWZ500" s="37"/>
      <c r="TXA500" s="37"/>
      <c r="TXB500" s="37"/>
      <c r="TXC500" s="37"/>
      <c r="TXD500" s="37"/>
      <c r="TXE500" s="37"/>
      <c r="TXF500" s="37"/>
      <c r="TXG500" s="37"/>
      <c r="TXH500" s="37"/>
      <c r="TXI500" s="37"/>
      <c r="TXJ500" s="37"/>
      <c r="TXK500" s="37"/>
      <c r="TXL500" s="37"/>
      <c r="TXM500" s="37"/>
      <c r="TXN500" s="37"/>
      <c r="TXO500" s="37"/>
      <c r="TXP500" s="37"/>
      <c r="TXQ500" s="37"/>
      <c r="TXR500" s="37"/>
      <c r="TXS500" s="37"/>
      <c r="TXT500" s="37"/>
      <c r="TXU500" s="37"/>
      <c r="TXV500" s="37"/>
      <c r="TXW500" s="37"/>
      <c r="TXX500" s="37"/>
      <c r="TXY500" s="37"/>
      <c r="TXZ500" s="37"/>
      <c r="TYA500" s="37"/>
      <c r="TYB500" s="37"/>
      <c r="TYC500" s="37"/>
      <c r="TYD500" s="37"/>
      <c r="TYE500" s="37"/>
      <c r="TYF500" s="37"/>
      <c r="TYG500" s="37"/>
      <c r="TYH500" s="37"/>
      <c r="TYI500" s="37"/>
      <c r="TYJ500" s="37"/>
      <c r="TYK500" s="37"/>
      <c r="TYL500" s="37"/>
      <c r="TYM500" s="37"/>
      <c r="TYN500" s="37"/>
      <c r="TYO500" s="37"/>
      <c r="TYP500" s="37"/>
      <c r="TYQ500" s="37"/>
      <c r="TYR500" s="37"/>
      <c r="TYS500" s="37"/>
      <c r="TYT500" s="37"/>
      <c r="TYU500" s="37"/>
      <c r="TYV500" s="37"/>
      <c r="TYW500" s="37"/>
      <c r="TYX500" s="37"/>
      <c r="TYY500" s="37"/>
      <c r="TYZ500" s="37"/>
      <c r="TZA500" s="37"/>
      <c r="TZB500" s="37"/>
      <c r="TZC500" s="37"/>
      <c r="TZD500" s="37"/>
      <c r="TZE500" s="37"/>
      <c r="TZF500" s="37"/>
      <c r="TZG500" s="37"/>
      <c r="TZH500" s="37"/>
      <c r="TZI500" s="37"/>
      <c r="TZJ500" s="37"/>
      <c r="TZK500" s="37"/>
      <c r="TZL500" s="37"/>
      <c r="TZM500" s="37"/>
      <c r="TZN500" s="37"/>
      <c r="TZO500" s="37"/>
      <c r="TZP500" s="37"/>
      <c r="TZQ500" s="37"/>
      <c r="TZR500" s="37"/>
      <c r="TZS500" s="37"/>
      <c r="TZT500" s="37"/>
      <c r="TZU500" s="37"/>
      <c r="TZV500" s="37"/>
      <c r="TZW500" s="37"/>
      <c r="TZX500" s="37"/>
      <c r="TZY500" s="37"/>
      <c r="TZZ500" s="37"/>
      <c r="UAA500" s="37"/>
      <c r="UAB500" s="37"/>
      <c r="UAC500" s="37"/>
      <c r="UAD500" s="37"/>
      <c r="UAE500" s="37"/>
      <c r="UAF500" s="37"/>
      <c r="UAG500" s="37"/>
      <c r="UAH500" s="37"/>
      <c r="UAI500" s="37"/>
      <c r="UAJ500" s="37"/>
      <c r="UAK500" s="37"/>
      <c r="UAL500" s="37"/>
      <c r="UAM500" s="37"/>
      <c r="UAN500" s="37"/>
      <c r="UAO500" s="37"/>
      <c r="UAP500" s="37"/>
      <c r="UAQ500" s="37"/>
      <c r="UAR500" s="37"/>
      <c r="UAS500" s="37"/>
      <c r="UAT500" s="37"/>
      <c r="UAU500" s="37"/>
      <c r="UAV500" s="37"/>
      <c r="UAW500" s="37"/>
      <c r="UAX500" s="37"/>
      <c r="UAY500" s="37"/>
      <c r="UAZ500" s="37"/>
      <c r="UBA500" s="37"/>
      <c r="UBB500" s="37"/>
      <c r="UBC500" s="37"/>
      <c r="UBD500" s="37"/>
      <c r="UBE500" s="37"/>
      <c r="UBF500" s="37"/>
      <c r="UBG500" s="37"/>
      <c r="UBH500" s="37"/>
      <c r="UBI500" s="37"/>
      <c r="UBJ500" s="37"/>
      <c r="UBK500" s="37"/>
      <c r="UBL500" s="37"/>
      <c r="UBM500" s="37"/>
      <c r="UBN500" s="37"/>
      <c r="UBO500" s="37"/>
      <c r="UBP500" s="37"/>
      <c r="UBQ500" s="37"/>
      <c r="UBR500" s="37"/>
      <c r="UBS500" s="37"/>
      <c r="UBT500" s="37"/>
      <c r="UBU500" s="37"/>
      <c r="UBV500" s="37"/>
      <c r="UBW500" s="37"/>
      <c r="UBX500" s="37"/>
      <c r="UBY500" s="37"/>
      <c r="UBZ500" s="37"/>
      <c r="UCA500" s="37"/>
      <c r="UCB500" s="37"/>
      <c r="UCC500" s="37"/>
      <c r="UCD500" s="37"/>
      <c r="UCE500" s="37"/>
      <c r="UCF500" s="37"/>
      <c r="UCG500" s="37"/>
      <c r="UCH500" s="37"/>
      <c r="UCI500" s="37"/>
      <c r="UCJ500" s="37"/>
      <c r="UCK500" s="37"/>
      <c r="UCL500" s="37"/>
      <c r="UCM500" s="37"/>
      <c r="UCN500" s="37"/>
      <c r="UCO500" s="37"/>
      <c r="UCP500" s="37"/>
      <c r="UCQ500" s="37"/>
      <c r="UCR500" s="37"/>
      <c r="UCS500" s="37"/>
      <c r="UCT500" s="37"/>
      <c r="UCU500" s="37"/>
      <c r="UCV500" s="37"/>
      <c r="UCW500" s="37"/>
      <c r="UCX500" s="37"/>
      <c r="UCY500" s="37"/>
      <c r="UCZ500" s="37"/>
      <c r="UDA500" s="37"/>
      <c r="UDB500" s="37"/>
      <c r="UDC500" s="37"/>
      <c r="UDD500" s="37"/>
      <c r="UDE500" s="37"/>
      <c r="UDF500" s="37"/>
      <c r="UDG500" s="37"/>
      <c r="UDH500" s="37"/>
      <c r="UDI500" s="37"/>
      <c r="UDJ500" s="37"/>
      <c r="UDK500" s="37"/>
      <c r="UDL500" s="37"/>
      <c r="UDM500" s="37"/>
      <c r="UDN500" s="37"/>
      <c r="UDO500" s="37"/>
      <c r="UDP500" s="37"/>
      <c r="UDQ500" s="37"/>
      <c r="UDR500" s="37"/>
      <c r="UDS500" s="37"/>
      <c r="UDT500" s="37"/>
      <c r="UDU500" s="37"/>
      <c r="UDV500" s="37"/>
      <c r="UDW500" s="37"/>
      <c r="UDX500" s="37"/>
      <c r="UDY500" s="37"/>
      <c r="UDZ500" s="37"/>
      <c r="UEA500" s="37"/>
      <c r="UEB500" s="37"/>
      <c r="UEC500" s="37"/>
      <c r="UED500" s="37"/>
      <c r="UEE500" s="37"/>
      <c r="UEF500" s="37"/>
      <c r="UEG500" s="37"/>
      <c r="UEH500" s="37"/>
      <c r="UEI500" s="37"/>
      <c r="UEJ500" s="37"/>
      <c r="UEK500" s="37"/>
      <c r="UEL500" s="37"/>
      <c r="UEM500" s="37"/>
      <c r="UEN500" s="37"/>
      <c r="UEO500" s="37"/>
      <c r="UEP500" s="37"/>
      <c r="UEQ500" s="37"/>
      <c r="UER500" s="37"/>
      <c r="UES500" s="37"/>
      <c r="UET500" s="37"/>
      <c r="UEU500" s="37"/>
      <c r="UEV500" s="37"/>
      <c r="UEW500" s="37"/>
      <c r="UEX500" s="37"/>
      <c r="UEY500" s="37"/>
      <c r="UEZ500" s="37"/>
      <c r="UFA500" s="37"/>
      <c r="UFB500" s="37"/>
      <c r="UFC500" s="37"/>
      <c r="UFD500" s="37"/>
      <c r="UFE500" s="37"/>
      <c r="UFF500" s="37"/>
      <c r="UFG500" s="37"/>
      <c r="UFH500" s="37"/>
      <c r="UFI500" s="37"/>
      <c r="UFJ500" s="37"/>
      <c r="UFK500" s="37"/>
      <c r="UFL500" s="37"/>
      <c r="UFM500" s="37"/>
      <c r="UFN500" s="37"/>
      <c r="UFO500" s="37"/>
      <c r="UFP500" s="37"/>
      <c r="UFQ500" s="37"/>
      <c r="UFR500" s="37"/>
      <c r="UFS500" s="37"/>
      <c r="UFT500" s="37"/>
      <c r="UFU500" s="37"/>
      <c r="UFV500" s="37"/>
      <c r="UFW500" s="37"/>
      <c r="UFX500" s="37"/>
      <c r="UFY500" s="37"/>
      <c r="UFZ500" s="37"/>
      <c r="UGA500" s="37"/>
      <c r="UGB500" s="37"/>
      <c r="UGC500" s="37"/>
      <c r="UGD500" s="37"/>
      <c r="UGE500" s="37"/>
      <c r="UGF500" s="37"/>
      <c r="UGG500" s="37"/>
      <c r="UGH500" s="37"/>
      <c r="UGI500" s="37"/>
      <c r="UGJ500" s="37"/>
      <c r="UGK500" s="37"/>
      <c r="UGL500" s="37"/>
      <c r="UGM500" s="37"/>
      <c r="UGN500" s="37"/>
      <c r="UGO500" s="37"/>
      <c r="UGP500" s="37"/>
      <c r="UGQ500" s="37"/>
      <c r="UGR500" s="37"/>
      <c r="UGS500" s="37"/>
      <c r="UGT500" s="37"/>
      <c r="UGU500" s="37"/>
      <c r="UGV500" s="37"/>
      <c r="UGW500" s="37"/>
      <c r="UGX500" s="37"/>
      <c r="UGY500" s="37"/>
      <c r="UGZ500" s="37"/>
      <c r="UHA500" s="37"/>
      <c r="UHB500" s="37"/>
      <c r="UHC500" s="37"/>
      <c r="UHD500" s="37"/>
      <c r="UHE500" s="37"/>
      <c r="UHF500" s="37"/>
      <c r="UHG500" s="37"/>
      <c r="UHH500" s="37"/>
      <c r="UHI500" s="37"/>
      <c r="UHJ500" s="37"/>
      <c r="UHK500" s="37"/>
      <c r="UHL500" s="37"/>
      <c r="UHM500" s="37"/>
      <c r="UHN500" s="37"/>
      <c r="UHO500" s="37"/>
      <c r="UHP500" s="37"/>
      <c r="UHQ500" s="37"/>
      <c r="UHR500" s="37"/>
      <c r="UHS500" s="37"/>
      <c r="UHT500" s="37"/>
      <c r="UHU500" s="37"/>
      <c r="UHV500" s="37"/>
      <c r="UHW500" s="37"/>
      <c r="UHX500" s="37"/>
      <c r="UHY500" s="37"/>
      <c r="UHZ500" s="37"/>
      <c r="UIA500" s="37"/>
      <c r="UIB500" s="37"/>
      <c r="UIC500" s="37"/>
      <c r="UID500" s="37"/>
      <c r="UIE500" s="37"/>
      <c r="UIF500" s="37"/>
      <c r="UIG500" s="37"/>
      <c r="UIH500" s="37"/>
      <c r="UII500" s="37"/>
      <c r="UIJ500" s="37"/>
      <c r="UIK500" s="37"/>
      <c r="UIL500" s="37"/>
      <c r="UIM500" s="37"/>
      <c r="UIN500" s="37"/>
      <c r="UIO500" s="37"/>
      <c r="UIP500" s="37"/>
      <c r="UIQ500" s="37"/>
      <c r="UIR500" s="37"/>
      <c r="UIS500" s="37"/>
      <c r="UIT500" s="37"/>
      <c r="UIU500" s="37"/>
      <c r="UIV500" s="37"/>
      <c r="UIW500" s="37"/>
      <c r="UIX500" s="37"/>
      <c r="UIY500" s="37"/>
      <c r="UIZ500" s="37"/>
      <c r="UJA500" s="37"/>
      <c r="UJB500" s="37"/>
      <c r="UJC500" s="37"/>
      <c r="UJD500" s="37"/>
      <c r="UJE500" s="37"/>
      <c r="UJF500" s="37"/>
      <c r="UJG500" s="37"/>
      <c r="UJH500" s="37"/>
      <c r="UJI500" s="37"/>
      <c r="UJJ500" s="37"/>
      <c r="UJK500" s="37"/>
      <c r="UJL500" s="37"/>
      <c r="UJM500" s="37"/>
      <c r="UJN500" s="37"/>
      <c r="UJO500" s="37"/>
      <c r="UJP500" s="37"/>
      <c r="UJQ500" s="37"/>
      <c r="UJR500" s="37"/>
      <c r="UJS500" s="37"/>
      <c r="UJT500" s="37"/>
      <c r="UJU500" s="37"/>
      <c r="UJV500" s="37"/>
      <c r="UJW500" s="37"/>
      <c r="UJX500" s="37"/>
      <c r="UJY500" s="37"/>
      <c r="UJZ500" s="37"/>
      <c r="UKA500" s="37"/>
      <c r="UKB500" s="37"/>
      <c r="UKC500" s="37"/>
      <c r="UKD500" s="37"/>
      <c r="UKE500" s="37"/>
      <c r="UKF500" s="37"/>
      <c r="UKG500" s="37"/>
      <c r="UKH500" s="37"/>
      <c r="UKI500" s="37"/>
      <c r="UKJ500" s="37"/>
      <c r="UKK500" s="37"/>
      <c r="UKL500" s="37"/>
      <c r="UKM500" s="37"/>
      <c r="UKN500" s="37"/>
      <c r="UKO500" s="37"/>
      <c r="UKP500" s="37"/>
      <c r="UKQ500" s="37"/>
      <c r="UKR500" s="37"/>
      <c r="UKS500" s="37"/>
      <c r="UKT500" s="37"/>
      <c r="UKU500" s="37"/>
      <c r="UKV500" s="37"/>
      <c r="UKW500" s="37"/>
      <c r="UKX500" s="37"/>
      <c r="UKY500" s="37"/>
      <c r="UKZ500" s="37"/>
      <c r="ULA500" s="37"/>
      <c r="ULB500" s="37"/>
      <c r="ULC500" s="37"/>
      <c r="ULD500" s="37"/>
      <c r="ULE500" s="37"/>
      <c r="ULF500" s="37"/>
      <c r="ULG500" s="37"/>
      <c r="ULH500" s="37"/>
      <c r="ULI500" s="37"/>
      <c r="ULJ500" s="37"/>
      <c r="ULK500" s="37"/>
      <c r="ULL500" s="37"/>
      <c r="ULM500" s="37"/>
      <c r="ULN500" s="37"/>
      <c r="ULO500" s="37"/>
      <c r="ULP500" s="37"/>
      <c r="ULQ500" s="37"/>
      <c r="ULR500" s="37"/>
      <c r="ULS500" s="37"/>
      <c r="ULT500" s="37"/>
      <c r="ULU500" s="37"/>
      <c r="ULV500" s="37"/>
      <c r="ULW500" s="37"/>
      <c r="ULX500" s="37"/>
      <c r="ULY500" s="37"/>
      <c r="ULZ500" s="37"/>
      <c r="UMA500" s="37"/>
      <c r="UMB500" s="37"/>
      <c r="UMC500" s="37"/>
      <c r="UMD500" s="37"/>
      <c r="UME500" s="37"/>
      <c r="UMF500" s="37"/>
      <c r="UMG500" s="37"/>
      <c r="UMH500" s="37"/>
      <c r="UMI500" s="37"/>
      <c r="UMJ500" s="37"/>
      <c r="UMK500" s="37"/>
      <c r="UML500" s="37"/>
      <c r="UMM500" s="37"/>
      <c r="UMN500" s="37"/>
      <c r="UMO500" s="37"/>
      <c r="UMP500" s="37"/>
      <c r="UMQ500" s="37"/>
      <c r="UMR500" s="37"/>
      <c r="UMS500" s="37"/>
      <c r="UMT500" s="37"/>
      <c r="UMU500" s="37"/>
      <c r="UMV500" s="37"/>
      <c r="UMW500" s="37"/>
      <c r="UMX500" s="37"/>
      <c r="UMY500" s="37"/>
      <c r="UMZ500" s="37"/>
      <c r="UNA500" s="37"/>
      <c r="UNB500" s="37"/>
      <c r="UNC500" s="37"/>
      <c r="UND500" s="37"/>
      <c r="UNE500" s="37"/>
      <c r="UNF500" s="37"/>
      <c r="UNG500" s="37"/>
      <c r="UNH500" s="37"/>
      <c r="UNI500" s="37"/>
      <c r="UNJ500" s="37"/>
      <c r="UNK500" s="37"/>
      <c r="UNL500" s="37"/>
      <c r="UNM500" s="37"/>
      <c r="UNN500" s="37"/>
      <c r="UNO500" s="37"/>
      <c r="UNP500" s="37"/>
      <c r="UNQ500" s="37"/>
      <c r="UNR500" s="37"/>
      <c r="UNS500" s="37"/>
      <c r="UNT500" s="37"/>
      <c r="UNU500" s="37"/>
      <c r="UNV500" s="37"/>
      <c r="UNW500" s="37"/>
      <c r="UNX500" s="37"/>
      <c r="UNY500" s="37"/>
      <c r="UNZ500" s="37"/>
      <c r="UOA500" s="37"/>
      <c r="UOB500" s="37"/>
      <c r="UOC500" s="37"/>
      <c r="UOD500" s="37"/>
      <c r="UOE500" s="37"/>
      <c r="UOF500" s="37"/>
      <c r="UOG500" s="37"/>
      <c r="UOH500" s="37"/>
      <c r="UOI500" s="37"/>
      <c r="UOJ500" s="37"/>
      <c r="UOK500" s="37"/>
      <c r="UOL500" s="37"/>
      <c r="UOM500" s="37"/>
      <c r="UON500" s="37"/>
      <c r="UOO500" s="37"/>
      <c r="UOP500" s="37"/>
      <c r="UOQ500" s="37"/>
      <c r="UOR500" s="37"/>
      <c r="UOS500" s="37"/>
      <c r="UOT500" s="37"/>
      <c r="UOU500" s="37"/>
      <c r="UOV500" s="37"/>
      <c r="UOW500" s="37"/>
      <c r="UOX500" s="37"/>
      <c r="UOY500" s="37"/>
      <c r="UOZ500" s="37"/>
      <c r="UPA500" s="37"/>
      <c r="UPB500" s="37"/>
      <c r="UPC500" s="37"/>
      <c r="UPD500" s="37"/>
      <c r="UPE500" s="37"/>
      <c r="UPF500" s="37"/>
      <c r="UPG500" s="37"/>
      <c r="UPH500" s="37"/>
      <c r="UPI500" s="37"/>
      <c r="UPJ500" s="37"/>
      <c r="UPK500" s="37"/>
      <c r="UPL500" s="37"/>
      <c r="UPM500" s="37"/>
      <c r="UPN500" s="37"/>
      <c r="UPO500" s="37"/>
      <c r="UPP500" s="37"/>
      <c r="UPQ500" s="37"/>
      <c r="UPR500" s="37"/>
      <c r="UPS500" s="37"/>
      <c r="UPT500" s="37"/>
      <c r="UPU500" s="37"/>
      <c r="UPV500" s="37"/>
      <c r="UPW500" s="37"/>
      <c r="UPX500" s="37"/>
      <c r="UPY500" s="37"/>
      <c r="UPZ500" s="37"/>
      <c r="UQA500" s="37"/>
      <c r="UQB500" s="37"/>
      <c r="UQC500" s="37"/>
      <c r="UQD500" s="37"/>
      <c r="UQE500" s="37"/>
      <c r="UQF500" s="37"/>
      <c r="UQG500" s="37"/>
      <c r="UQH500" s="37"/>
      <c r="UQI500" s="37"/>
      <c r="UQJ500" s="37"/>
      <c r="UQK500" s="37"/>
      <c r="UQL500" s="37"/>
      <c r="UQM500" s="37"/>
      <c r="UQN500" s="37"/>
      <c r="UQO500" s="37"/>
      <c r="UQP500" s="37"/>
      <c r="UQQ500" s="37"/>
      <c r="UQR500" s="37"/>
      <c r="UQS500" s="37"/>
      <c r="UQT500" s="37"/>
      <c r="UQU500" s="37"/>
      <c r="UQV500" s="37"/>
      <c r="UQW500" s="37"/>
      <c r="UQX500" s="37"/>
      <c r="UQY500" s="37"/>
      <c r="UQZ500" s="37"/>
      <c r="URA500" s="37"/>
      <c r="URB500" s="37"/>
      <c r="URC500" s="37"/>
      <c r="URD500" s="37"/>
      <c r="URE500" s="37"/>
      <c r="URF500" s="37"/>
      <c r="URG500" s="37"/>
      <c r="URH500" s="37"/>
      <c r="URI500" s="37"/>
      <c r="URJ500" s="37"/>
      <c r="URK500" s="37"/>
      <c r="URL500" s="37"/>
      <c r="URM500" s="37"/>
      <c r="URN500" s="37"/>
      <c r="URO500" s="37"/>
      <c r="URP500" s="37"/>
      <c r="URQ500" s="37"/>
      <c r="URR500" s="37"/>
      <c r="URS500" s="37"/>
      <c r="URT500" s="37"/>
      <c r="URU500" s="37"/>
      <c r="URV500" s="37"/>
      <c r="URW500" s="37"/>
      <c r="URX500" s="37"/>
      <c r="URY500" s="37"/>
      <c r="URZ500" s="37"/>
      <c r="USA500" s="37"/>
      <c r="USB500" s="37"/>
      <c r="USC500" s="37"/>
      <c r="USD500" s="37"/>
      <c r="USE500" s="37"/>
      <c r="USF500" s="37"/>
      <c r="USG500" s="37"/>
      <c r="USH500" s="37"/>
      <c r="USI500" s="37"/>
      <c r="USJ500" s="37"/>
      <c r="USK500" s="37"/>
      <c r="USL500" s="37"/>
      <c r="USM500" s="37"/>
      <c r="USN500" s="37"/>
      <c r="USO500" s="37"/>
      <c r="USP500" s="37"/>
      <c r="USQ500" s="37"/>
      <c r="USR500" s="37"/>
      <c r="USS500" s="37"/>
      <c r="UST500" s="37"/>
      <c r="USU500" s="37"/>
      <c r="USV500" s="37"/>
      <c r="USW500" s="37"/>
      <c r="USX500" s="37"/>
      <c r="USY500" s="37"/>
      <c r="USZ500" s="37"/>
      <c r="UTA500" s="37"/>
      <c r="UTB500" s="37"/>
      <c r="UTC500" s="37"/>
      <c r="UTD500" s="37"/>
      <c r="UTE500" s="37"/>
      <c r="UTF500" s="37"/>
      <c r="UTG500" s="37"/>
      <c r="UTH500" s="37"/>
      <c r="UTI500" s="37"/>
      <c r="UTJ500" s="37"/>
      <c r="UTK500" s="37"/>
      <c r="UTL500" s="37"/>
      <c r="UTM500" s="37"/>
      <c r="UTN500" s="37"/>
      <c r="UTO500" s="37"/>
      <c r="UTP500" s="37"/>
      <c r="UTQ500" s="37"/>
      <c r="UTR500" s="37"/>
      <c r="UTS500" s="37"/>
      <c r="UTT500" s="37"/>
      <c r="UTU500" s="37"/>
      <c r="UTV500" s="37"/>
      <c r="UTW500" s="37"/>
      <c r="UTX500" s="37"/>
      <c r="UTY500" s="37"/>
      <c r="UTZ500" s="37"/>
      <c r="UUA500" s="37"/>
      <c r="UUB500" s="37"/>
      <c r="UUC500" s="37"/>
      <c r="UUD500" s="37"/>
      <c r="UUE500" s="37"/>
      <c r="UUF500" s="37"/>
      <c r="UUG500" s="37"/>
      <c r="UUH500" s="37"/>
      <c r="UUI500" s="37"/>
      <c r="UUJ500" s="37"/>
      <c r="UUK500" s="37"/>
      <c r="UUL500" s="37"/>
      <c r="UUM500" s="37"/>
      <c r="UUN500" s="37"/>
      <c r="UUO500" s="37"/>
      <c r="UUP500" s="37"/>
      <c r="UUQ500" s="37"/>
      <c r="UUR500" s="37"/>
      <c r="UUS500" s="37"/>
      <c r="UUT500" s="37"/>
      <c r="UUU500" s="37"/>
      <c r="UUV500" s="37"/>
      <c r="UUW500" s="37"/>
      <c r="UUX500" s="37"/>
      <c r="UUY500" s="37"/>
      <c r="UUZ500" s="37"/>
      <c r="UVA500" s="37"/>
      <c r="UVB500" s="37"/>
      <c r="UVC500" s="37"/>
      <c r="UVD500" s="37"/>
      <c r="UVE500" s="37"/>
      <c r="UVF500" s="37"/>
      <c r="UVG500" s="37"/>
      <c r="UVH500" s="37"/>
      <c r="UVI500" s="37"/>
      <c r="UVJ500" s="37"/>
      <c r="UVK500" s="37"/>
      <c r="UVL500" s="37"/>
      <c r="UVM500" s="37"/>
      <c r="UVN500" s="37"/>
      <c r="UVO500" s="37"/>
      <c r="UVP500" s="37"/>
      <c r="UVQ500" s="37"/>
      <c r="UVR500" s="37"/>
      <c r="UVS500" s="37"/>
      <c r="UVT500" s="37"/>
      <c r="UVU500" s="37"/>
      <c r="UVV500" s="37"/>
      <c r="UVW500" s="37"/>
      <c r="UVX500" s="37"/>
      <c r="UVY500" s="37"/>
      <c r="UVZ500" s="37"/>
      <c r="UWA500" s="37"/>
      <c r="UWB500" s="37"/>
      <c r="UWC500" s="37"/>
      <c r="UWD500" s="37"/>
      <c r="UWE500" s="37"/>
      <c r="UWF500" s="37"/>
      <c r="UWG500" s="37"/>
      <c r="UWH500" s="37"/>
      <c r="UWI500" s="37"/>
      <c r="UWJ500" s="37"/>
      <c r="UWK500" s="37"/>
      <c r="UWL500" s="37"/>
      <c r="UWM500" s="37"/>
      <c r="UWN500" s="37"/>
      <c r="UWO500" s="37"/>
      <c r="UWP500" s="37"/>
      <c r="UWQ500" s="37"/>
      <c r="UWR500" s="37"/>
      <c r="UWS500" s="37"/>
      <c r="UWT500" s="37"/>
      <c r="UWU500" s="37"/>
      <c r="UWV500" s="37"/>
      <c r="UWW500" s="37"/>
      <c r="UWX500" s="37"/>
      <c r="UWY500" s="37"/>
      <c r="UWZ500" s="37"/>
      <c r="UXA500" s="37"/>
      <c r="UXB500" s="37"/>
      <c r="UXC500" s="37"/>
      <c r="UXD500" s="37"/>
      <c r="UXE500" s="37"/>
      <c r="UXF500" s="37"/>
      <c r="UXG500" s="37"/>
      <c r="UXH500" s="37"/>
      <c r="UXI500" s="37"/>
      <c r="UXJ500" s="37"/>
      <c r="UXK500" s="37"/>
      <c r="UXL500" s="37"/>
      <c r="UXM500" s="37"/>
      <c r="UXN500" s="37"/>
      <c r="UXO500" s="37"/>
      <c r="UXP500" s="37"/>
      <c r="UXQ500" s="37"/>
      <c r="UXR500" s="37"/>
      <c r="UXS500" s="37"/>
      <c r="UXT500" s="37"/>
      <c r="UXU500" s="37"/>
      <c r="UXV500" s="37"/>
      <c r="UXW500" s="37"/>
      <c r="UXX500" s="37"/>
      <c r="UXY500" s="37"/>
      <c r="UXZ500" s="37"/>
      <c r="UYA500" s="37"/>
      <c r="UYB500" s="37"/>
      <c r="UYC500" s="37"/>
      <c r="UYD500" s="37"/>
      <c r="UYE500" s="37"/>
      <c r="UYF500" s="37"/>
      <c r="UYG500" s="37"/>
      <c r="UYH500" s="37"/>
      <c r="UYI500" s="37"/>
      <c r="UYJ500" s="37"/>
      <c r="UYK500" s="37"/>
      <c r="UYL500" s="37"/>
      <c r="UYM500" s="37"/>
      <c r="UYN500" s="37"/>
      <c r="UYO500" s="37"/>
      <c r="UYP500" s="37"/>
      <c r="UYQ500" s="37"/>
      <c r="UYR500" s="37"/>
      <c r="UYS500" s="37"/>
      <c r="UYT500" s="37"/>
      <c r="UYU500" s="37"/>
      <c r="UYV500" s="37"/>
      <c r="UYW500" s="37"/>
      <c r="UYX500" s="37"/>
      <c r="UYY500" s="37"/>
      <c r="UYZ500" s="37"/>
      <c r="UZA500" s="37"/>
      <c r="UZB500" s="37"/>
      <c r="UZC500" s="37"/>
      <c r="UZD500" s="37"/>
      <c r="UZE500" s="37"/>
      <c r="UZF500" s="37"/>
      <c r="UZG500" s="37"/>
      <c r="UZH500" s="37"/>
      <c r="UZI500" s="37"/>
      <c r="UZJ500" s="37"/>
      <c r="UZK500" s="37"/>
      <c r="UZL500" s="37"/>
      <c r="UZM500" s="37"/>
      <c r="UZN500" s="37"/>
      <c r="UZO500" s="37"/>
      <c r="UZP500" s="37"/>
      <c r="UZQ500" s="37"/>
      <c r="UZR500" s="37"/>
      <c r="UZS500" s="37"/>
      <c r="UZT500" s="37"/>
      <c r="UZU500" s="37"/>
      <c r="UZV500" s="37"/>
      <c r="UZW500" s="37"/>
      <c r="UZX500" s="37"/>
      <c r="UZY500" s="37"/>
      <c r="UZZ500" s="37"/>
      <c r="VAA500" s="37"/>
      <c r="VAB500" s="37"/>
      <c r="VAC500" s="37"/>
      <c r="VAD500" s="37"/>
      <c r="VAE500" s="37"/>
      <c r="VAF500" s="37"/>
      <c r="VAG500" s="37"/>
      <c r="VAH500" s="37"/>
      <c r="VAI500" s="37"/>
      <c r="VAJ500" s="37"/>
      <c r="VAK500" s="37"/>
      <c r="VAL500" s="37"/>
      <c r="VAM500" s="37"/>
      <c r="VAN500" s="37"/>
      <c r="VAO500" s="37"/>
      <c r="VAP500" s="37"/>
      <c r="VAQ500" s="37"/>
      <c r="VAR500" s="37"/>
      <c r="VAS500" s="37"/>
      <c r="VAT500" s="37"/>
      <c r="VAU500" s="37"/>
      <c r="VAV500" s="37"/>
      <c r="VAW500" s="37"/>
      <c r="VAX500" s="37"/>
      <c r="VAY500" s="37"/>
      <c r="VAZ500" s="37"/>
      <c r="VBA500" s="37"/>
      <c r="VBB500" s="37"/>
      <c r="VBC500" s="37"/>
      <c r="VBD500" s="37"/>
      <c r="VBE500" s="37"/>
      <c r="VBF500" s="37"/>
      <c r="VBG500" s="37"/>
      <c r="VBH500" s="37"/>
      <c r="VBI500" s="37"/>
      <c r="VBJ500" s="37"/>
      <c r="VBK500" s="37"/>
      <c r="VBL500" s="37"/>
      <c r="VBM500" s="37"/>
      <c r="VBN500" s="37"/>
      <c r="VBO500" s="37"/>
      <c r="VBP500" s="37"/>
      <c r="VBQ500" s="37"/>
      <c r="VBR500" s="37"/>
      <c r="VBS500" s="37"/>
      <c r="VBT500" s="37"/>
      <c r="VBU500" s="37"/>
      <c r="VBV500" s="37"/>
      <c r="VBW500" s="37"/>
      <c r="VBX500" s="37"/>
      <c r="VBY500" s="37"/>
      <c r="VBZ500" s="37"/>
      <c r="VCA500" s="37"/>
      <c r="VCB500" s="37"/>
      <c r="VCC500" s="37"/>
      <c r="VCD500" s="37"/>
      <c r="VCE500" s="37"/>
      <c r="VCF500" s="37"/>
      <c r="VCG500" s="37"/>
      <c r="VCH500" s="37"/>
      <c r="VCI500" s="37"/>
      <c r="VCJ500" s="37"/>
      <c r="VCK500" s="37"/>
      <c r="VCL500" s="37"/>
      <c r="VCM500" s="37"/>
      <c r="VCN500" s="37"/>
      <c r="VCO500" s="37"/>
      <c r="VCP500" s="37"/>
      <c r="VCQ500" s="37"/>
      <c r="VCR500" s="37"/>
      <c r="VCS500" s="37"/>
      <c r="VCT500" s="37"/>
      <c r="VCU500" s="37"/>
      <c r="VCV500" s="37"/>
      <c r="VCW500" s="37"/>
      <c r="VCX500" s="37"/>
      <c r="VCY500" s="37"/>
      <c r="VCZ500" s="37"/>
      <c r="VDA500" s="37"/>
      <c r="VDB500" s="37"/>
      <c r="VDC500" s="37"/>
      <c r="VDD500" s="37"/>
      <c r="VDE500" s="37"/>
      <c r="VDF500" s="37"/>
      <c r="VDG500" s="37"/>
      <c r="VDH500" s="37"/>
      <c r="VDI500" s="37"/>
      <c r="VDJ500" s="37"/>
      <c r="VDK500" s="37"/>
      <c r="VDL500" s="37"/>
      <c r="VDM500" s="37"/>
      <c r="VDN500" s="37"/>
      <c r="VDO500" s="37"/>
      <c r="VDP500" s="37"/>
      <c r="VDQ500" s="37"/>
      <c r="VDR500" s="37"/>
      <c r="VDS500" s="37"/>
      <c r="VDT500" s="37"/>
      <c r="VDU500" s="37"/>
      <c r="VDV500" s="37"/>
      <c r="VDW500" s="37"/>
      <c r="VDX500" s="37"/>
      <c r="VDY500" s="37"/>
      <c r="VDZ500" s="37"/>
      <c r="VEA500" s="37"/>
      <c r="VEB500" s="37"/>
      <c r="VEC500" s="37"/>
      <c r="VED500" s="37"/>
      <c r="VEE500" s="37"/>
      <c r="VEF500" s="37"/>
      <c r="VEG500" s="37"/>
      <c r="VEH500" s="37"/>
      <c r="VEI500" s="37"/>
      <c r="VEJ500" s="37"/>
      <c r="VEK500" s="37"/>
      <c r="VEL500" s="37"/>
      <c r="VEM500" s="37"/>
      <c r="VEN500" s="37"/>
      <c r="VEO500" s="37"/>
      <c r="VEP500" s="37"/>
      <c r="VEQ500" s="37"/>
      <c r="VER500" s="37"/>
      <c r="VES500" s="37"/>
      <c r="VET500" s="37"/>
      <c r="VEU500" s="37"/>
      <c r="VEV500" s="37"/>
      <c r="VEW500" s="37"/>
      <c r="VEX500" s="37"/>
      <c r="VEY500" s="37"/>
      <c r="VEZ500" s="37"/>
      <c r="VFA500" s="37"/>
      <c r="VFB500" s="37"/>
      <c r="VFC500" s="37"/>
      <c r="VFD500" s="37"/>
      <c r="VFE500" s="37"/>
      <c r="VFF500" s="37"/>
      <c r="VFG500" s="37"/>
      <c r="VFH500" s="37"/>
      <c r="VFI500" s="37"/>
      <c r="VFJ500" s="37"/>
      <c r="VFK500" s="37"/>
      <c r="VFL500" s="37"/>
      <c r="VFM500" s="37"/>
      <c r="VFN500" s="37"/>
      <c r="VFO500" s="37"/>
      <c r="VFP500" s="37"/>
      <c r="VFQ500" s="37"/>
      <c r="VFR500" s="37"/>
      <c r="VFS500" s="37"/>
      <c r="VFT500" s="37"/>
      <c r="VFU500" s="37"/>
      <c r="VFV500" s="37"/>
      <c r="VFW500" s="37"/>
      <c r="VFX500" s="37"/>
      <c r="VFY500" s="37"/>
      <c r="VFZ500" s="37"/>
      <c r="VGA500" s="37"/>
      <c r="VGB500" s="37"/>
      <c r="VGC500" s="37"/>
      <c r="VGD500" s="37"/>
      <c r="VGE500" s="37"/>
      <c r="VGF500" s="37"/>
      <c r="VGG500" s="37"/>
      <c r="VGH500" s="37"/>
      <c r="VGI500" s="37"/>
      <c r="VGJ500" s="37"/>
      <c r="VGK500" s="37"/>
      <c r="VGL500" s="37"/>
      <c r="VGM500" s="37"/>
      <c r="VGN500" s="37"/>
      <c r="VGO500" s="37"/>
      <c r="VGP500" s="37"/>
      <c r="VGQ500" s="37"/>
      <c r="VGR500" s="37"/>
      <c r="VGS500" s="37"/>
      <c r="VGT500" s="37"/>
      <c r="VGU500" s="37"/>
      <c r="VGV500" s="37"/>
      <c r="VGW500" s="37"/>
      <c r="VGX500" s="37"/>
      <c r="VGY500" s="37"/>
      <c r="VGZ500" s="37"/>
      <c r="VHA500" s="37"/>
      <c r="VHB500" s="37"/>
      <c r="VHC500" s="37"/>
      <c r="VHD500" s="37"/>
      <c r="VHE500" s="37"/>
      <c r="VHF500" s="37"/>
      <c r="VHG500" s="37"/>
      <c r="VHH500" s="37"/>
      <c r="VHI500" s="37"/>
      <c r="VHJ500" s="37"/>
      <c r="VHK500" s="37"/>
      <c r="VHL500" s="37"/>
      <c r="VHM500" s="37"/>
      <c r="VHN500" s="37"/>
      <c r="VHO500" s="37"/>
      <c r="VHP500" s="37"/>
      <c r="VHQ500" s="37"/>
      <c r="VHR500" s="37"/>
      <c r="VHS500" s="37"/>
      <c r="VHT500" s="37"/>
      <c r="VHU500" s="37"/>
      <c r="VHV500" s="37"/>
      <c r="VHW500" s="37"/>
      <c r="VHX500" s="37"/>
      <c r="VHY500" s="37"/>
      <c r="VHZ500" s="37"/>
      <c r="VIA500" s="37"/>
      <c r="VIB500" s="37"/>
      <c r="VIC500" s="37"/>
      <c r="VID500" s="37"/>
      <c r="VIE500" s="37"/>
      <c r="VIF500" s="37"/>
      <c r="VIG500" s="37"/>
      <c r="VIH500" s="37"/>
      <c r="VII500" s="37"/>
      <c r="VIJ500" s="37"/>
      <c r="VIK500" s="37"/>
      <c r="VIL500" s="37"/>
      <c r="VIM500" s="37"/>
      <c r="VIN500" s="37"/>
      <c r="VIO500" s="37"/>
      <c r="VIP500" s="37"/>
      <c r="VIQ500" s="37"/>
      <c r="VIR500" s="37"/>
      <c r="VIS500" s="37"/>
      <c r="VIT500" s="37"/>
      <c r="VIU500" s="37"/>
      <c r="VIV500" s="37"/>
      <c r="VIW500" s="37"/>
      <c r="VIX500" s="37"/>
      <c r="VIY500" s="37"/>
      <c r="VIZ500" s="37"/>
      <c r="VJA500" s="37"/>
      <c r="VJB500" s="37"/>
      <c r="VJC500" s="37"/>
      <c r="VJD500" s="37"/>
      <c r="VJE500" s="37"/>
      <c r="VJF500" s="37"/>
      <c r="VJG500" s="37"/>
      <c r="VJH500" s="37"/>
      <c r="VJI500" s="37"/>
      <c r="VJJ500" s="37"/>
      <c r="VJK500" s="37"/>
      <c r="VJL500" s="37"/>
      <c r="VJM500" s="37"/>
      <c r="VJN500" s="37"/>
      <c r="VJO500" s="37"/>
      <c r="VJP500" s="37"/>
      <c r="VJQ500" s="37"/>
      <c r="VJR500" s="37"/>
      <c r="VJS500" s="37"/>
      <c r="VJT500" s="37"/>
      <c r="VJU500" s="37"/>
      <c r="VJV500" s="37"/>
      <c r="VJW500" s="37"/>
      <c r="VJX500" s="37"/>
      <c r="VJY500" s="37"/>
      <c r="VJZ500" s="37"/>
      <c r="VKA500" s="37"/>
      <c r="VKB500" s="37"/>
      <c r="VKC500" s="37"/>
      <c r="VKD500" s="37"/>
      <c r="VKE500" s="37"/>
      <c r="VKF500" s="37"/>
      <c r="VKG500" s="37"/>
      <c r="VKH500" s="37"/>
      <c r="VKI500" s="37"/>
      <c r="VKJ500" s="37"/>
      <c r="VKK500" s="37"/>
      <c r="VKL500" s="37"/>
      <c r="VKM500" s="37"/>
      <c r="VKN500" s="37"/>
      <c r="VKO500" s="37"/>
      <c r="VKP500" s="37"/>
      <c r="VKQ500" s="37"/>
      <c r="VKR500" s="37"/>
      <c r="VKS500" s="37"/>
      <c r="VKT500" s="37"/>
      <c r="VKU500" s="37"/>
      <c r="VKV500" s="37"/>
      <c r="VKW500" s="37"/>
      <c r="VKX500" s="37"/>
      <c r="VKY500" s="37"/>
      <c r="VKZ500" s="37"/>
      <c r="VLA500" s="37"/>
      <c r="VLB500" s="37"/>
      <c r="VLC500" s="37"/>
      <c r="VLD500" s="37"/>
      <c r="VLE500" s="37"/>
      <c r="VLF500" s="37"/>
      <c r="VLG500" s="37"/>
      <c r="VLH500" s="37"/>
      <c r="VLI500" s="37"/>
      <c r="VLJ500" s="37"/>
      <c r="VLK500" s="37"/>
      <c r="VLL500" s="37"/>
      <c r="VLM500" s="37"/>
      <c r="VLN500" s="37"/>
      <c r="VLO500" s="37"/>
      <c r="VLP500" s="37"/>
      <c r="VLQ500" s="37"/>
      <c r="VLR500" s="37"/>
      <c r="VLS500" s="37"/>
      <c r="VLT500" s="37"/>
      <c r="VLU500" s="37"/>
      <c r="VLV500" s="37"/>
      <c r="VLW500" s="37"/>
      <c r="VLX500" s="37"/>
      <c r="VLY500" s="37"/>
      <c r="VLZ500" s="37"/>
      <c r="VMA500" s="37"/>
      <c r="VMB500" s="37"/>
      <c r="VMC500" s="37"/>
      <c r="VMD500" s="37"/>
      <c r="VME500" s="37"/>
      <c r="VMF500" s="37"/>
      <c r="VMG500" s="37"/>
      <c r="VMH500" s="37"/>
      <c r="VMI500" s="37"/>
      <c r="VMJ500" s="37"/>
      <c r="VMK500" s="37"/>
      <c r="VML500" s="37"/>
      <c r="VMM500" s="37"/>
      <c r="VMN500" s="37"/>
      <c r="VMO500" s="37"/>
      <c r="VMP500" s="37"/>
      <c r="VMQ500" s="37"/>
      <c r="VMR500" s="37"/>
      <c r="VMS500" s="37"/>
      <c r="VMT500" s="37"/>
      <c r="VMU500" s="37"/>
      <c r="VMV500" s="37"/>
      <c r="VMW500" s="37"/>
      <c r="VMX500" s="37"/>
      <c r="VMY500" s="37"/>
      <c r="VMZ500" s="37"/>
      <c r="VNA500" s="37"/>
      <c r="VNB500" s="37"/>
      <c r="VNC500" s="37"/>
      <c r="VND500" s="37"/>
      <c r="VNE500" s="37"/>
      <c r="VNF500" s="37"/>
      <c r="VNG500" s="37"/>
      <c r="VNH500" s="37"/>
      <c r="VNI500" s="37"/>
      <c r="VNJ500" s="37"/>
      <c r="VNK500" s="37"/>
      <c r="VNL500" s="37"/>
      <c r="VNM500" s="37"/>
      <c r="VNN500" s="37"/>
      <c r="VNO500" s="37"/>
      <c r="VNP500" s="37"/>
      <c r="VNQ500" s="37"/>
      <c r="VNR500" s="37"/>
      <c r="VNS500" s="37"/>
      <c r="VNT500" s="37"/>
      <c r="VNU500" s="37"/>
      <c r="VNV500" s="37"/>
      <c r="VNW500" s="37"/>
      <c r="VNX500" s="37"/>
      <c r="VNY500" s="37"/>
      <c r="VNZ500" s="37"/>
      <c r="VOA500" s="37"/>
      <c r="VOB500" s="37"/>
      <c r="VOC500" s="37"/>
      <c r="VOD500" s="37"/>
      <c r="VOE500" s="37"/>
      <c r="VOF500" s="37"/>
      <c r="VOG500" s="37"/>
      <c r="VOH500" s="37"/>
      <c r="VOI500" s="37"/>
      <c r="VOJ500" s="37"/>
      <c r="VOK500" s="37"/>
      <c r="VOL500" s="37"/>
      <c r="VOM500" s="37"/>
      <c r="VON500" s="37"/>
      <c r="VOO500" s="37"/>
      <c r="VOP500" s="37"/>
      <c r="VOQ500" s="37"/>
      <c r="VOR500" s="37"/>
      <c r="VOS500" s="37"/>
      <c r="VOT500" s="37"/>
      <c r="VOU500" s="37"/>
      <c r="VOV500" s="37"/>
      <c r="VOW500" s="37"/>
      <c r="VOX500" s="37"/>
      <c r="VOY500" s="37"/>
      <c r="VOZ500" s="37"/>
      <c r="VPA500" s="37"/>
      <c r="VPB500" s="37"/>
      <c r="VPC500" s="37"/>
      <c r="VPD500" s="37"/>
      <c r="VPE500" s="37"/>
      <c r="VPF500" s="37"/>
      <c r="VPG500" s="37"/>
      <c r="VPH500" s="37"/>
      <c r="VPI500" s="37"/>
      <c r="VPJ500" s="37"/>
      <c r="VPK500" s="37"/>
      <c r="VPL500" s="37"/>
      <c r="VPM500" s="37"/>
      <c r="VPN500" s="37"/>
      <c r="VPO500" s="37"/>
      <c r="VPP500" s="37"/>
      <c r="VPQ500" s="37"/>
      <c r="VPR500" s="37"/>
      <c r="VPS500" s="37"/>
      <c r="VPT500" s="37"/>
      <c r="VPU500" s="37"/>
      <c r="VPV500" s="37"/>
      <c r="VPW500" s="37"/>
      <c r="VPX500" s="37"/>
      <c r="VPY500" s="37"/>
      <c r="VPZ500" s="37"/>
      <c r="VQA500" s="37"/>
      <c r="VQB500" s="37"/>
      <c r="VQC500" s="37"/>
      <c r="VQD500" s="37"/>
      <c r="VQE500" s="37"/>
      <c r="VQF500" s="37"/>
      <c r="VQG500" s="37"/>
      <c r="VQH500" s="37"/>
      <c r="VQI500" s="37"/>
      <c r="VQJ500" s="37"/>
      <c r="VQK500" s="37"/>
      <c r="VQL500" s="37"/>
      <c r="VQM500" s="37"/>
      <c r="VQN500" s="37"/>
      <c r="VQO500" s="37"/>
      <c r="VQP500" s="37"/>
      <c r="VQQ500" s="37"/>
      <c r="VQR500" s="37"/>
      <c r="VQS500" s="37"/>
      <c r="VQT500" s="37"/>
      <c r="VQU500" s="37"/>
      <c r="VQV500" s="37"/>
      <c r="VQW500" s="37"/>
      <c r="VQX500" s="37"/>
      <c r="VQY500" s="37"/>
      <c r="VQZ500" s="37"/>
      <c r="VRA500" s="37"/>
      <c r="VRB500" s="37"/>
      <c r="VRC500" s="37"/>
      <c r="VRD500" s="37"/>
      <c r="VRE500" s="37"/>
      <c r="VRF500" s="37"/>
      <c r="VRG500" s="37"/>
      <c r="VRH500" s="37"/>
      <c r="VRI500" s="37"/>
      <c r="VRJ500" s="37"/>
      <c r="VRK500" s="37"/>
      <c r="VRL500" s="37"/>
      <c r="VRM500" s="37"/>
      <c r="VRN500" s="37"/>
      <c r="VRO500" s="37"/>
      <c r="VRP500" s="37"/>
      <c r="VRQ500" s="37"/>
      <c r="VRR500" s="37"/>
      <c r="VRS500" s="37"/>
      <c r="VRT500" s="37"/>
      <c r="VRU500" s="37"/>
      <c r="VRV500" s="37"/>
      <c r="VRW500" s="37"/>
      <c r="VRX500" s="37"/>
      <c r="VRY500" s="37"/>
      <c r="VRZ500" s="37"/>
      <c r="VSA500" s="37"/>
      <c r="VSB500" s="37"/>
      <c r="VSC500" s="37"/>
      <c r="VSD500" s="37"/>
      <c r="VSE500" s="37"/>
      <c r="VSF500" s="37"/>
      <c r="VSG500" s="37"/>
      <c r="VSH500" s="37"/>
      <c r="VSI500" s="37"/>
      <c r="VSJ500" s="37"/>
      <c r="VSK500" s="37"/>
      <c r="VSL500" s="37"/>
      <c r="VSM500" s="37"/>
      <c r="VSN500" s="37"/>
      <c r="VSO500" s="37"/>
      <c r="VSP500" s="37"/>
      <c r="VSQ500" s="37"/>
      <c r="VSR500" s="37"/>
      <c r="VSS500" s="37"/>
      <c r="VST500" s="37"/>
      <c r="VSU500" s="37"/>
      <c r="VSV500" s="37"/>
      <c r="VSW500" s="37"/>
      <c r="VSX500" s="37"/>
      <c r="VSY500" s="37"/>
      <c r="VSZ500" s="37"/>
      <c r="VTA500" s="37"/>
      <c r="VTB500" s="37"/>
      <c r="VTC500" s="37"/>
      <c r="VTD500" s="37"/>
      <c r="VTE500" s="37"/>
      <c r="VTF500" s="37"/>
      <c r="VTG500" s="37"/>
      <c r="VTH500" s="37"/>
      <c r="VTI500" s="37"/>
      <c r="VTJ500" s="37"/>
      <c r="VTK500" s="37"/>
      <c r="VTL500" s="37"/>
      <c r="VTM500" s="37"/>
      <c r="VTN500" s="37"/>
      <c r="VTO500" s="37"/>
      <c r="VTP500" s="37"/>
      <c r="VTQ500" s="37"/>
      <c r="VTR500" s="37"/>
      <c r="VTS500" s="37"/>
      <c r="VTT500" s="37"/>
      <c r="VTU500" s="37"/>
      <c r="VTV500" s="37"/>
      <c r="VTW500" s="37"/>
      <c r="VTX500" s="37"/>
      <c r="VTY500" s="37"/>
      <c r="VTZ500" s="37"/>
      <c r="VUA500" s="37"/>
      <c r="VUB500" s="37"/>
      <c r="VUC500" s="37"/>
      <c r="VUD500" s="37"/>
      <c r="VUE500" s="37"/>
      <c r="VUF500" s="37"/>
      <c r="VUG500" s="37"/>
      <c r="VUH500" s="37"/>
      <c r="VUI500" s="37"/>
      <c r="VUJ500" s="37"/>
      <c r="VUK500" s="37"/>
      <c r="VUL500" s="37"/>
      <c r="VUM500" s="37"/>
      <c r="VUN500" s="37"/>
      <c r="VUO500" s="37"/>
      <c r="VUP500" s="37"/>
      <c r="VUQ500" s="37"/>
      <c r="VUR500" s="37"/>
      <c r="VUS500" s="37"/>
      <c r="VUT500" s="37"/>
      <c r="VUU500" s="37"/>
      <c r="VUV500" s="37"/>
      <c r="VUW500" s="37"/>
      <c r="VUX500" s="37"/>
      <c r="VUY500" s="37"/>
      <c r="VUZ500" s="37"/>
      <c r="VVA500" s="37"/>
      <c r="VVB500" s="37"/>
      <c r="VVC500" s="37"/>
      <c r="VVD500" s="37"/>
      <c r="VVE500" s="37"/>
      <c r="VVF500" s="37"/>
      <c r="VVG500" s="37"/>
      <c r="VVH500" s="37"/>
      <c r="VVI500" s="37"/>
      <c r="VVJ500" s="37"/>
      <c r="VVK500" s="37"/>
      <c r="VVL500" s="37"/>
      <c r="VVM500" s="37"/>
      <c r="VVN500" s="37"/>
      <c r="VVO500" s="37"/>
      <c r="VVP500" s="37"/>
      <c r="VVQ500" s="37"/>
      <c r="VVR500" s="37"/>
      <c r="VVS500" s="37"/>
      <c r="VVT500" s="37"/>
      <c r="VVU500" s="37"/>
      <c r="VVV500" s="37"/>
      <c r="VVW500" s="37"/>
      <c r="VVX500" s="37"/>
      <c r="VVY500" s="37"/>
      <c r="VVZ500" s="37"/>
      <c r="VWA500" s="37"/>
      <c r="VWB500" s="37"/>
      <c r="VWC500" s="37"/>
      <c r="VWD500" s="37"/>
      <c r="VWE500" s="37"/>
      <c r="VWF500" s="37"/>
      <c r="VWG500" s="37"/>
      <c r="VWH500" s="37"/>
      <c r="VWI500" s="37"/>
      <c r="VWJ500" s="37"/>
      <c r="VWK500" s="37"/>
      <c r="VWL500" s="37"/>
      <c r="VWM500" s="37"/>
      <c r="VWN500" s="37"/>
      <c r="VWO500" s="37"/>
      <c r="VWP500" s="37"/>
      <c r="VWQ500" s="37"/>
      <c r="VWR500" s="37"/>
      <c r="VWS500" s="37"/>
      <c r="VWT500" s="37"/>
      <c r="VWU500" s="37"/>
      <c r="VWV500" s="37"/>
      <c r="VWW500" s="37"/>
      <c r="VWX500" s="37"/>
      <c r="VWY500" s="37"/>
      <c r="VWZ500" s="37"/>
      <c r="VXA500" s="37"/>
      <c r="VXB500" s="37"/>
      <c r="VXC500" s="37"/>
      <c r="VXD500" s="37"/>
      <c r="VXE500" s="37"/>
      <c r="VXF500" s="37"/>
      <c r="VXG500" s="37"/>
      <c r="VXH500" s="37"/>
      <c r="VXI500" s="37"/>
      <c r="VXJ500" s="37"/>
      <c r="VXK500" s="37"/>
      <c r="VXL500" s="37"/>
      <c r="VXM500" s="37"/>
      <c r="VXN500" s="37"/>
      <c r="VXO500" s="37"/>
      <c r="VXP500" s="37"/>
      <c r="VXQ500" s="37"/>
      <c r="VXR500" s="37"/>
      <c r="VXS500" s="37"/>
      <c r="VXT500" s="37"/>
      <c r="VXU500" s="37"/>
      <c r="VXV500" s="37"/>
      <c r="VXW500" s="37"/>
      <c r="VXX500" s="37"/>
      <c r="VXY500" s="37"/>
      <c r="VXZ500" s="37"/>
      <c r="VYA500" s="37"/>
      <c r="VYB500" s="37"/>
      <c r="VYC500" s="37"/>
      <c r="VYD500" s="37"/>
      <c r="VYE500" s="37"/>
      <c r="VYF500" s="37"/>
      <c r="VYG500" s="37"/>
      <c r="VYH500" s="37"/>
      <c r="VYI500" s="37"/>
      <c r="VYJ500" s="37"/>
      <c r="VYK500" s="37"/>
      <c r="VYL500" s="37"/>
      <c r="VYM500" s="37"/>
      <c r="VYN500" s="37"/>
      <c r="VYO500" s="37"/>
      <c r="VYP500" s="37"/>
      <c r="VYQ500" s="37"/>
      <c r="VYR500" s="37"/>
      <c r="VYS500" s="37"/>
      <c r="VYT500" s="37"/>
      <c r="VYU500" s="37"/>
      <c r="VYV500" s="37"/>
      <c r="VYW500" s="37"/>
      <c r="VYX500" s="37"/>
      <c r="VYY500" s="37"/>
      <c r="VYZ500" s="37"/>
      <c r="VZA500" s="37"/>
      <c r="VZB500" s="37"/>
      <c r="VZC500" s="37"/>
      <c r="VZD500" s="37"/>
      <c r="VZE500" s="37"/>
      <c r="VZF500" s="37"/>
      <c r="VZG500" s="37"/>
      <c r="VZH500" s="37"/>
      <c r="VZI500" s="37"/>
      <c r="VZJ500" s="37"/>
      <c r="VZK500" s="37"/>
      <c r="VZL500" s="37"/>
      <c r="VZM500" s="37"/>
      <c r="VZN500" s="37"/>
      <c r="VZO500" s="37"/>
      <c r="VZP500" s="37"/>
      <c r="VZQ500" s="37"/>
      <c r="VZR500" s="37"/>
      <c r="VZS500" s="37"/>
      <c r="VZT500" s="37"/>
      <c r="VZU500" s="37"/>
      <c r="VZV500" s="37"/>
      <c r="VZW500" s="37"/>
      <c r="VZX500" s="37"/>
      <c r="VZY500" s="37"/>
      <c r="VZZ500" s="37"/>
      <c r="WAA500" s="37"/>
      <c r="WAB500" s="37"/>
      <c r="WAC500" s="37"/>
      <c r="WAD500" s="37"/>
      <c r="WAE500" s="37"/>
      <c r="WAF500" s="37"/>
      <c r="WAG500" s="37"/>
      <c r="WAH500" s="37"/>
      <c r="WAI500" s="37"/>
      <c r="WAJ500" s="37"/>
      <c r="WAK500" s="37"/>
      <c r="WAL500" s="37"/>
      <c r="WAM500" s="37"/>
      <c r="WAN500" s="37"/>
      <c r="WAO500" s="37"/>
      <c r="WAP500" s="37"/>
      <c r="WAQ500" s="37"/>
      <c r="WAR500" s="37"/>
      <c r="WAS500" s="37"/>
      <c r="WAT500" s="37"/>
      <c r="WAU500" s="37"/>
      <c r="WAV500" s="37"/>
      <c r="WAW500" s="37"/>
      <c r="WAX500" s="37"/>
      <c r="WAY500" s="37"/>
      <c r="WAZ500" s="37"/>
      <c r="WBA500" s="37"/>
      <c r="WBB500" s="37"/>
      <c r="WBC500" s="37"/>
      <c r="WBD500" s="37"/>
      <c r="WBE500" s="37"/>
      <c r="WBF500" s="37"/>
      <c r="WBG500" s="37"/>
      <c r="WBH500" s="37"/>
      <c r="WBI500" s="37"/>
      <c r="WBJ500" s="37"/>
      <c r="WBK500" s="37"/>
      <c r="WBL500" s="37"/>
      <c r="WBM500" s="37"/>
      <c r="WBN500" s="37"/>
      <c r="WBO500" s="37"/>
      <c r="WBP500" s="37"/>
      <c r="WBQ500" s="37"/>
      <c r="WBR500" s="37"/>
      <c r="WBS500" s="37"/>
      <c r="WBT500" s="37"/>
      <c r="WBU500" s="37"/>
      <c r="WBV500" s="37"/>
      <c r="WBW500" s="37"/>
      <c r="WBX500" s="37"/>
      <c r="WBY500" s="37"/>
      <c r="WBZ500" s="37"/>
      <c r="WCA500" s="37"/>
      <c r="WCB500" s="37"/>
      <c r="WCC500" s="37"/>
      <c r="WCD500" s="37"/>
      <c r="WCE500" s="37"/>
      <c r="WCF500" s="37"/>
      <c r="WCG500" s="37"/>
      <c r="WCH500" s="37"/>
      <c r="WCI500" s="37"/>
      <c r="WCJ500" s="37"/>
      <c r="WCK500" s="37"/>
      <c r="WCL500" s="37"/>
      <c r="WCM500" s="37"/>
      <c r="WCN500" s="37"/>
      <c r="WCO500" s="37"/>
      <c r="WCP500" s="37"/>
      <c r="WCQ500" s="37"/>
      <c r="WCR500" s="37"/>
      <c r="WCS500" s="37"/>
      <c r="WCT500" s="37"/>
      <c r="WCU500" s="37"/>
      <c r="WCV500" s="37"/>
      <c r="WCW500" s="37"/>
      <c r="WCX500" s="37"/>
      <c r="WCY500" s="37"/>
      <c r="WCZ500" s="37"/>
      <c r="WDA500" s="37"/>
      <c r="WDB500" s="37"/>
      <c r="WDC500" s="37"/>
      <c r="WDD500" s="37"/>
      <c r="WDE500" s="37"/>
      <c r="WDF500" s="37"/>
      <c r="WDG500" s="37"/>
      <c r="WDH500" s="37"/>
      <c r="WDI500" s="37"/>
      <c r="WDJ500" s="37"/>
      <c r="WDK500" s="37"/>
      <c r="WDL500" s="37"/>
      <c r="WDM500" s="37"/>
      <c r="WDN500" s="37"/>
      <c r="WDO500" s="37"/>
      <c r="WDP500" s="37"/>
      <c r="WDQ500" s="37"/>
      <c r="WDR500" s="37"/>
      <c r="WDS500" s="37"/>
      <c r="WDT500" s="37"/>
      <c r="WDU500" s="37"/>
      <c r="WDV500" s="37"/>
      <c r="WDW500" s="37"/>
      <c r="WDX500" s="37"/>
      <c r="WDY500" s="37"/>
      <c r="WDZ500" s="37"/>
      <c r="WEA500" s="37"/>
      <c r="WEB500" s="37"/>
      <c r="WEC500" s="37"/>
      <c r="WED500" s="37"/>
      <c r="WEE500" s="37"/>
      <c r="WEF500" s="37"/>
      <c r="WEG500" s="37"/>
      <c r="WEH500" s="37"/>
      <c r="WEI500" s="37"/>
      <c r="WEJ500" s="37"/>
      <c r="WEK500" s="37"/>
      <c r="WEL500" s="37"/>
      <c r="WEM500" s="37"/>
      <c r="WEN500" s="37"/>
      <c r="WEO500" s="37"/>
      <c r="WEP500" s="37"/>
      <c r="WEQ500" s="37"/>
      <c r="WER500" s="37"/>
      <c r="WES500" s="37"/>
      <c r="WET500" s="37"/>
      <c r="WEU500" s="37"/>
      <c r="WEV500" s="37"/>
      <c r="WEW500" s="37"/>
      <c r="WEX500" s="37"/>
      <c r="WEY500" s="37"/>
      <c r="WEZ500" s="37"/>
      <c r="WFA500" s="37"/>
      <c r="WFB500" s="37"/>
      <c r="WFC500" s="37"/>
      <c r="WFD500" s="37"/>
      <c r="WFE500" s="37"/>
      <c r="WFF500" s="37"/>
      <c r="WFG500" s="37"/>
      <c r="WFH500" s="37"/>
      <c r="WFI500" s="37"/>
      <c r="WFJ500" s="37"/>
      <c r="WFK500" s="37"/>
      <c r="WFL500" s="37"/>
      <c r="WFM500" s="37"/>
      <c r="WFN500" s="37"/>
      <c r="WFO500" s="37"/>
      <c r="WFP500" s="37"/>
      <c r="WFQ500" s="37"/>
      <c r="WFR500" s="37"/>
      <c r="WFS500" s="37"/>
      <c r="WFT500" s="37"/>
      <c r="WFU500" s="37"/>
      <c r="WFV500" s="37"/>
      <c r="WFW500" s="37"/>
      <c r="WFX500" s="37"/>
      <c r="WFY500" s="37"/>
      <c r="WFZ500" s="37"/>
      <c r="WGA500" s="37"/>
      <c r="WGB500" s="37"/>
      <c r="WGC500" s="37"/>
      <c r="WGD500" s="37"/>
      <c r="WGE500" s="37"/>
      <c r="WGF500" s="37"/>
      <c r="WGG500" s="37"/>
      <c r="WGH500" s="37"/>
      <c r="WGI500" s="37"/>
      <c r="WGJ500" s="37"/>
      <c r="WGK500" s="37"/>
      <c r="WGL500" s="37"/>
      <c r="WGM500" s="37"/>
      <c r="WGN500" s="37"/>
      <c r="WGO500" s="37"/>
      <c r="WGP500" s="37"/>
      <c r="WGQ500" s="37"/>
      <c r="WGR500" s="37"/>
      <c r="WGS500" s="37"/>
      <c r="WGT500" s="37"/>
      <c r="WGU500" s="37"/>
      <c r="WGV500" s="37"/>
      <c r="WGW500" s="37"/>
      <c r="WGX500" s="37"/>
      <c r="WGY500" s="37"/>
      <c r="WGZ500" s="37"/>
      <c r="WHA500" s="37"/>
      <c r="WHB500" s="37"/>
      <c r="WHC500" s="37"/>
      <c r="WHD500" s="37"/>
      <c r="WHE500" s="37"/>
      <c r="WHF500" s="37"/>
      <c r="WHG500" s="37"/>
      <c r="WHH500" s="37"/>
      <c r="WHI500" s="37"/>
      <c r="WHJ500" s="37"/>
      <c r="WHK500" s="37"/>
      <c r="WHL500" s="37"/>
      <c r="WHM500" s="37"/>
      <c r="WHN500" s="37"/>
      <c r="WHO500" s="37"/>
      <c r="WHP500" s="37"/>
      <c r="WHQ500" s="37"/>
      <c r="WHR500" s="37"/>
      <c r="WHS500" s="37"/>
      <c r="WHT500" s="37"/>
      <c r="WHU500" s="37"/>
      <c r="WHV500" s="37"/>
      <c r="WHW500" s="37"/>
      <c r="WHX500" s="37"/>
      <c r="WHY500" s="37"/>
      <c r="WHZ500" s="37"/>
      <c r="WIA500" s="37"/>
      <c r="WIB500" s="37"/>
      <c r="WIC500" s="37"/>
      <c r="WID500" s="37"/>
      <c r="WIE500" s="37"/>
      <c r="WIF500" s="37"/>
      <c r="WIG500" s="37"/>
      <c r="WIH500" s="37"/>
      <c r="WII500" s="37"/>
      <c r="WIJ500" s="37"/>
      <c r="WIK500" s="37"/>
      <c r="WIL500" s="37"/>
      <c r="WIM500" s="37"/>
      <c r="WIN500" s="37"/>
      <c r="WIO500" s="37"/>
      <c r="WIP500" s="37"/>
      <c r="WIQ500" s="37"/>
      <c r="WIR500" s="37"/>
      <c r="WIS500" s="37"/>
      <c r="WIT500" s="37"/>
      <c r="WIU500" s="37"/>
      <c r="WIV500" s="37"/>
      <c r="WIW500" s="37"/>
      <c r="WIX500" s="37"/>
      <c r="WIY500" s="37"/>
      <c r="WIZ500" s="37"/>
      <c r="WJA500" s="37"/>
      <c r="WJB500" s="37"/>
      <c r="WJC500" s="37"/>
      <c r="WJD500" s="37"/>
      <c r="WJE500" s="37"/>
      <c r="WJF500" s="37"/>
      <c r="WJG500" s="37"/>
      <c r="WJH500" s="37"/>
      <c r="WJI500" s="37"/>
      <c r="WJJ500" s="37"/>
      <c r="WJK500" s="37"/>
      <c r="WJL500" s="37"/>
      <c r="WJM500" s="37"/>
      <c r="WJN500" s="37"/>
      <c r="WJO500" s="37"/>
      <c r="WJP500" s="37"/>
      <c r="WJQ500" s="37"/>
      <c r="WJR500" s="37"/>
      <c r="WJS500" s="37"/>
      <c r="WJT500" s="37"/>
      <c r="WJU500" s="37"/>
      <c r="WJV500" s="37"/>
      <c r="WJW500" s="37"/>
      <c r="WJX500" s="37"/>
      <c r="WJY500" s="37"/>
      <c r="WJZ500" s="37"/>
      <c r="WKA500" s="37"/>
      <c r="WKB500" s="37"/>
      <c r="WKC500" s="37"/>
      <c r="WKD500" s="37"/>
      <c r="WKE500" s="37"/>
      <c r="WKF500" s="37"/>
      <c r="WKG500" s="37"/>
      <c r="WKH500" s="37"/>
      <c r="WKI500" s="37"/>
      <c r="WKJ500" s="37"/>
      <c r="WKK500" s="37"/>
      <c r="WKL500" s="37"/>
      <c r="WKM500" s="37"/>
      <c r="WKN500" s="37"/>
      <c r="WKO500" s="37"/>
      <c r="WKP500" s="37"/>
      <c r="WKQ500" s="37"/>
      <c r="WKR500" s="37"/>
      <c r="WKS500" s="37"/>
      <c r="WKT500" s="37"/>
      <c r="WKU500" s="37"/>
      <c r="WKV500" s="37"/>
      <c r="WKW500" s="37"/>
      <c r="WKX500" s="37"/>
      <c r="WKY500" s="37"/>
      <c r="WKZ500" s="37"/>
      <c r="WLA500" s="37"/>
      <c r="WLB500" s="37"/>
      <c r="WLC500" s="37"/>
      <c r="WLD500" s="37"/>
      <c r="WLE500" s="37"/>
      <c r="WLF500" s="37"/>
      <c r="WLG500" s="37"/>
      <c r="WLH500" s="37"/>
      <c r="WLI500" s="37"/>
      <c r="WLJ500" s="37"/>
      <c r="WLK500" s="37"/>
      <c r="WLL500" s="37"/>
      <c r="WLM500" s="37"/>
      <c r="WLN500" s="37"/>
      <c r="WLO500" s="37"/>
      <c r="WLP500" s="37"/>
      <c r="WLQ500" s="37"/>
      <c r="WLR500" s="37"/>
      <c r="WLS500" s="37"/>
      <c r="WLT500" s="37"/>
      <c r="WLU500" s="37"/>
      <c r="WLV500" s="37"/>
      <c r="WLW500" s="37"/>
      <c r="WLX500" s="37"/>
      <c r="WLY500" s="37"/>
      <c r="WLZ500" s="37"/>
      <c r="WMA500" s="37"/>
      <c r="WMB500" s="37"/>
      <c r="WMC500" s="37"/>
      <c r="WMD500" s="37"/>
      <c r="WME500" s="37"/>
      <c r="WMF500" s="37"/>
      <c r="WMG500" s="37"/>
      <c r="WMH500" s="37"/>
      <c r="WMI500" s="37"/>
      <c r="WMJ500" s="37"/>
      <c r="WMK500" s="37"/>
      <c r="WML500" s="37"/>
      <c r="WMM500" s="37"/>
      <c r="WMN500" s="37"/>
      <c r="WMO500" s="37"/>
      <c r="WMP500" s="37"/>
      <c r="WMQ500" s="37"/>
      <c r="WMR500" s="37"/>
      <c r="WMS500" s="37"/>
      <c r="WMT500" s="37"/>
      <c r="WMU500" s="37"/>
      <c r="WMV500" s="37"/>
      <c r="WMW500" s="37"/>
      <c r="WMX500" s="37"/>
      <c r="WMY500" s="37"/>
      <c r="WMZ500" s="37"/>
      <c r="WNA500" s="37"/>
      <c r="WNB500" s="37"/>
      <c r="WNC500" s="37"/>
      <c r="WND500" s="37"/>
      <c r="WNE500" s="37"/>
      <c r="WNF500" s="37"/>
      <c r="WNG500" s="37"/>
      <c r="WNH500" s="37"/>
      <c r="WNI500" s="37"/>
      <c r="WNJ500" s="37"/>
      <c r="WNK500" s="37"/>
      <c r="WNL500" s="37"/>
      <c r="WNM500" s="37"/>
      <c r="WNN500" s="37"/>
      <c r="WNO500" s="37"/>
      <c r="WNP500" s="37"/>
      <c r="WNQ500" s="37"/>
      <c r="WNR500" s="37"/>
      <c r="WNS500" s="37"/>
      <c r="WNT500" s="37"/>
      <c r="WNU500" s="37"/>
      <c r="WNV500" s="37"/>
      <c r="WNW500" s="37"/>
      <c r="WNX500" s="37"/>
      <c r="WNY500" s="37"/>
      <c r="WNZ500" s="37"/>
      <c r="WOA500" s="37"/>
      <c r="WOB500" s="37"/>
      <c r="WOC500" s="37"/>
      <c r="WOD500" s="37"/>
      <c r="WOE500" s="37"/>
      <c r="WOF500" s="37"/>
      <c r="WOG500" s="37"/>
      <c r="WOH500" s="37"/>
      <c r="WOI500" s="37"/>
      <c r="WOJ500" s="37"/>
      <c r="WOK500" s="37"/>
      <c r="WOL500" s="37"/>
      <c r="WOM500" s="37"/>
      <c r="WON500" s="37"/>
      <c r="WOO500" s="37"/>
      <c r="WOP500" s="37"/>
      <c r="WOQ500" s="37"/>
      <c r="WOR500" s="37"/>
      <c r="WOS500" s="37"/>
      <c r="WOT500" s="37"/>
      <c r="WOU500" s="37"/>
      <c r="WOV500" s="37"/>
      <c r="WOW500" s="37"/>
      <c r="WOX500" s="37"/>
      <c r="WOY500" s="37"/>
      <c r="WOZ500" s="37"/>
      <c r="WPA500" s="37"/>
      <c r="WPB500" s="37"/>
      <c r="WPC500" s="37"/>
      <c r="WPD500" s="37"/>
      <c r="WPE500" s="37"/>
      <c r="WPF500" s="37"/>
      <c r="WPG500" s="37"/>
      <c r="WPH500" s="37"/>
      <c r="WPI500" s="37"/>
      <c r="WPJ500" s="37"/>
      <c r="WPK500" s="37"/>
      <c r="WPL500" s="37"/>
      <c r="WPM500" s="37"/>
      <c r="WPN500" s="37"/>
      <c r="WPO500" s="37"/>
      <c r="WPP500" s="37"/>
      <c r="WPQ500" s="37"/>
      <c r="WPR500" s="37"/>
      <c r="WPS500" s="37"/>
      <c r="WPT500" s="37"/>
      <c r="WPU500" s="37"/>
      <c r="WPV500" s="37"/>
      <c r="WPW500" s="37"/>
      <c r="WPX500" s="37"/>
      <c r="WPY500" s="37"/>
      <c r="WPZ500" s="37"/>
      <c r="WQA500" s="37"/>
      <c r="WQB500" s="37"/>
      <c r="WQC500" s="37"/>
      <c r="WQD500" s="37"/>
      <c r="WQE500" s="37"/>
      <c r="WQF500" s="37"/>
      <c r="WQG500" s="37"/>
      <c r="WQH500" s="37"/>
      <c r="WQI500" s="37"/>
      <c r="WQJ500" s="37"/>
      <c r="WQK500" s="37"/>
      <c r="WQL500" s="37"/>
      <c r="WQM500" s="37"/>
      <c r="WQN500" s="37"/>
      <c r="WQO500" s="37"/>
      <c r="WQP500" s="37"/>
      <c r="WQQ500" s="37"/>
      <c r="WQR500" s="37"/>
      <c r="WQS500" s="37"/>
      <c r="WQT500" s="37"/>
      <c r="WQU500" s="37"/>
      <c r="WQV500" s="37"/>
      <c r="WQW500" s="37"/>
      <c r="WQX500" s="37"/>
      <c r="WQY500" s="37"/>
      <c r="WQZ500" s="37"/>
      <c r="WRA500" s="37"/>
      <c r="WRB500" s="37"/>
      <c r="WRC500" s="37"/>
      <c r="WRD500" s="37"/>
      <c r="WRE500" s="37"/>
      <c r="WRF500" s="37"/>
      <c r="WRG500" s="37"/>
      <c r="WRH500" s="37"/>
      <c r="WRI500" s="37"/>
      <c r="WRJ500" s="37"/>
      <c r="WRK500" s="37"/>
      <c r="WRL500" s="37"/>
      <c r="WRM500" s="37"/>
      <c r="WRN500" s="37"/>
      <c r="WRO500" s="37"/>
      <c r="WRP500" s="37"/>
      <c r="WRQ500" s="37"/>
      <c r="WRR500" s="37"/>
      <c r="WRS500" s="37"/>
      <c r="WRT500" s="37"/>
      <c r="WRU500" s="37"/>
      <c r="WRV500" s="37"/>
      <c r="WRW500" s="37"/>
      <c r="WRX500" s="37"/>
      <c r="WRY500" s="37"/>
      <c r="WRZ500" s="37"/>
      <c r="WSA500" s="37"/>
      <c r="WSB500" s="37"/>
      <c r="WSC500" s="37"/>
      <c r="WSD500" s="37"/>
      <c r="WSE500" s="37"/>
      <c r="WSF500" s="37"/>
      <c r="WSG500" s="37"/>
      <c r="WSH500" s="37"/>
      <c r="WSI500" s="37"/>
      <c r="WSJ500" s="37"/>
      <c r="WSK500" s="37"/>
      <c r="WSL500" s="37"/>
      <c r="WSM500" s="37"/>
      <c r="WSN500" s="37"/>
      <c r="WSO500" s="37"/>
      <c r="WSP500" s="37"/>
      <c r="WSQ500" s="37"/>
      <c r="WSR500" s="37"/>
      <c r="WSS500" s="37"/>
      <c r="WST500" s="37"/>
      <c r="WSU500" s="37"/>
      <c r="WSV500" s="37"/>
      <c r="WSW500" s="37"/>
      <c r="WSX500" s="37"/>
      <c r="WSY500" s="37"/>
      <c r="WSZ500" s="37"/>
      <c r="WTA500" s="37"/>
      <c r="WTB500" s="37"/>
      <c r="WTC500" s="37"/>
      <c r="WTD500" s="37"/>
      <c r="WTE500" s="37"/>
      <c r="WTF500" s="37"/>
      <c r="WTG500" s="37"/>
      <c r="WTH500" s="37"/>
      <c r="WTI500" s="37"/>
      <c r="WTJ500" s="37"/>
      <c r="WTK500" s="37"/>
      <c r="WTL500" s="37"/>
      <c r="WTM500" s="37"/>
      <c r="WTN500" s="37"/>
      <c r="WTO500" s="37"/>
      <c r="WTP500" s="37"/>
      <c r="WTQ500" s="37"/>
      <c r="WTR500" s="37"/>
      <c r="WTS500" s="37"/>
      <c r="WTT500" s="37"/>
      <c r="WTU500" s="37"/>
      <c r="WTV500" s="37"/>
      <c r="WTW500" s="37"/>
      <c r="WTX500" s="37"/>
      <c r="WTY500" s="37"/>
      <c r="WTZ500" s="37"/>
      <c r="WUA500" s="37"/>
      <c r="WUB500" s="37"/>
      <c r="WUC500" s="37"/>
      <c r="WUD500" s="37"/>
      <c r="WUE500" s="37"/>
      <c r="WUF500" s="37"/>
      <c r="WUG500" s="37"/>
      <c r="WUH500" s="37"/>
      <c r="WUI500" s="37"/>
      <c r="WUJ500" s="37"/>
      <c r="WUK500" s="37"/>
      <c r="WUL500" s="37"/>
      <c r="WUM500" s="37"/>
      <c r="WUN500" s="37"/>
      <c r="WUO500" s="37"/>
      <c r="WUP500" s="37"/>
      <c r="WUQ500" s="37"/>
      <c r="WUR500" s="37"/>
      <c r="WUS500" s="37"/>
      <c r="WUT500" s="37"/>
      <c r="WUU500" s="37"/>
      <c r="WUV500" s="37"/>
      <c r="WUW500" s="37"/>
      <c r="WUX500" s="37"/>
      <c r="WUY500" s="37"/>
      <c r="WUZ500" s="37"/>
      <c r="WVA500" s="37"/>
      <c r="WVB500" s="37"/>
      <c r="WVC500" s="37"/>
      <c r="WVD500" s="37"/>
      <c r="WVE500" s="37"/>
      <c r="WVF500" s="37"/>
      <c r="WVG500" s="37"/>
      <c r="WVH500" s="37"/>
      <c r="WVI500" s="37"/>
      <c r="WVJ500" s="37"/>
      <c r="WVK500" s="37"/>
      <c r="WVL500" s="37"/>
      <c r="WVM500" s="37"/>
      <c r="WVN500" s="37"/>
      <c r="WVO500" s="37"/>
      <c r="WVP500" s="37"/>
      <c r="WVQ500" s="37"/>
      <c r="WVR500" s="37"/>
      <c r="WVS500" s="37"/>
      <c r="WVT500" s="37"/>
      <c r="WVU500" s="37"/>
      <c r="WVV500" s="37"/>
      <c r="WVW500" s="37"/>
      <c r="WVX500" s="37"/>
      <c r="WVY500" s="37"/>
      <c r="WVZ500" s="37"/>
      <c r="WWA500" s="37"/>
      <c r="WWB500" s="37"/>
      <c r="WWC500" s="37"/>
      <c r="WWD500" s="37"/>
      <c r="WWE500" s="37"/>
      <c r="WWF500" s="37"/>
      <c r="WWG500" s="37"/>
      <c r="WWH500" s="37"/>
      <c r="WWI500" s="37"/>
      <c r="WWJ500" s="37"/>
      <c r="WWK500" s="37"/>
      <c r="WWL500" s="37"/>
      <c r="WWM500" s="37"/>
      <c r="WWN500" s="37"/>
      <c r="WWO500" s="37"/>
      <c r="WWP500" s="37"/>
      <c r="WWQ500" s="37"/>
      <c r="WWR500" s="37"/>
      <c r="WWS500" s="37"/>
      <c r="WWT500" s="37"/>
      <c r="WWU500" s="37"/>
      <c r="WWV500" s="37"/>
      <c r="WWW500" s="37"/>
      <c r="WWX500" s="37"/>
      <c r="WWY500" s="37"/>
      <c r="WWZ500" s="37"/>
      <c r="WXA500" s="37"/>
      <c r="WXB500" s="37"/>
      <c r="WXC500" s="37"/>
      <c r="WXD500" s="37"/>
      <c r="WXE500" s="37"/>
      <c r="WXF500" s="37"/>
      <c r="WXG500" s="37"/>
      <c r="WXH500" s="37"/>
      <c r="WXI500" s="37"/>
      <c r="WXJ500" s="37"/>
      <c r="WXK500" s="37"/>
      <c r="WXL500" s="37"/>
      <c r="WXM500" s="37"/>
      <c r="WXN500" s="37"/>
      <c r="WXO500" s="37"/>
      <c r="WXP500" s="37"/>
      <c r="WXQ500" s="37"/>
      <c r="WXR500" s="37"/>
      <c r="WXS500" s="37"/>
      <c r="WXT500" s="37"/>
      <c r="WXU500" s="37"/>
      <c r="WXV500" s="37"/>
      <c r="WXW500" s="37"/>
      <c r="WXX500" s="37"/>
      <c r="WXY500" s="37"/>
      <c r="WXZ500" s="37"/>
      <c r="WYA500" s="37"/>
      <c r="WYB500" s="37"/>
      <c r="WYC500" s="37"/>
      <c r="WYD500" s="37"/>
      <c r="WYE500" s="37"/>
      <c r="WYF500" s="37"/>
      <c r="WYG500" s="37"/>
      <c r="WYH500" s="37"/>
      <c r="WYI500" s="37"/>
      <c r="WYJ500" s="37"/>
      <c r="WYK500" s="37"/>
      <c r="WYL500" s="37"/>
      <c r="WYM500" s="37"/>
      <c r="WYN500" s="37"/>
      <c r="WYO500" s="37"/>
      <c r="WYP500" s="37"/>
      <c r="WYQ500" s="37"/>
      <c r="WYR500" s="37"/>
      <c r="WYS500" s="37"/>
      <c r="WYT500" s="37"/>
      <c r="WYU500" s="37"/>
      <c r="WYV500" s="37"/>
      <c r="WYW500" s="37"/>
      <c r="WYX500" s="37"/>
      <c r="WYY500" s="37"/>
      <c r="WYZ500" s="37"/>
      <c r="WZA500" s="37"/>
      <c r="WZB500" s="37"/>
      <c r="WZC500" s="37"/>
      <c r="WZD500" s="37"/>
      <c r="WZE500" s="37"/>
      <c r="WZF500" s="37"/>
      <c r="WZG500" s="37"/>
      <c r="WZH500" s="37"/>
      <c r="WZI500" s="37"/>
      <c r="WZJ500" s="37"/>
      <c r="WZK500" s="37"/>
      <c r="WZL500" s="37"/>
      <c r="WZM500" s="37"/>
      <c r="WZN500" s="37"/>
      <c r="WZO500" s="37"/>
      <c r="WZP500" s="37"/>
      <c r="WZQ500" s="37"/>
      <c r="WZR500" s="37"/>
      <c r="WZS500" s="37"/>
      <c r="WZT500" s="37"/>
      <c r="WZU500" s="37"/>
      <c r="WZV500" s="37"/>
      <c r="WZW500" s="37"/>
      <c r="WZX500" s="37"/>
      <c r="WZY500" s="37"/>
      <c r="WZZ500" s="37"/>
      <c r="XAA500" s="37"/>
      <c r="XAB500" s="37"/>
      <c r="XAC500" s="37"/>
      <c r="XAD500" s="37"/>
      <c r="XAE500" s="37"/>
      <c r="XAF500" s="37"/>
      <c r="XAG500" s="37"/>
      <c r="XAH500" s="37"/>
      <c r="XAI500" s="37"/>
      <c r="XAJ500" s="37"/>
      <c r="XAK500" s="37"/>
      <c r="XAL500" s="37"/>
      <c r="XAM500" s="37"/>
      <c r="XAN500" s="37"/>
      <c r="XAO500" s="37"/>
      <c r="XAP500" s="37"/>
      <c r="XAQ500" s="37"/>
      <c r="XAR500" s="37"/>
      <c r="XAS500" s="37"/>
      <c r="XAT500" s="37"/>
      <c r="XAU500" s="37"/>
      <c r="XAV500" s="37"/>
      <c r="XAW500" s="37"/>
      <c r="XAX500" s="37"/>
      <c r="XAY500" s="37"/>
      <c r="XAZ500" s="37"/>
      <c r="XBA500" s="37"/>
      <c r="XBB500" s="37"/>
      <c r="XBC500" s="37"/>
      <c r="XBD500" s="37"/>
      <c r="XBE500" s="37"/>
      <c r="XBF500" s="37"/>
      <c r="XBG500" s="37"/>
      <c r="XBH500" s="37"/>
      <c r="XBI500" s="37"/>
      <c r="XBJ500" s="37"/>
      <c r="XBK500" s="37"/>
      <c r="XBL500" s="37"/>
      <c r="XBM500" s="37"/>
      <c r="XBN500" s="37"/>
      <c r="XBO500" s="37"/>
      <c r="XBP500" s="37"/>
      <c r="XBQ500" s="37"/>
      <c r="XBR500" s="37"/>
      <c r="XBS500" s="37"/>
      <c r="XBT500" s="37"/>
      <c r="XBU500" s="37"/>
      <c r="XBV500" s="37"/>
      <c r="XBW500" s="37"/>
      <c r="XBX500" s="37"/>
      <c r="XBY500" s="37"/>
      <c r="XBZ500" s="37"/>
      <c r="XCA500" s="37"/>
      <c r="XCB500" s="37"/>
      <c r="XCC500" s="37"/>
      <c r="XCD500" s="37"/>
      <c r="XCE500" s="37"/>
      <c r="XCF500" s="37"/>
      <c r="XCG500" s="37"/>
      <c r="XCH500" s="37"/>
      <c r="XCI500" s="37"/>
      <c r="XCJ500" s="37"/>
      <c r="XCK500" s="37"/>
      <c r="XCL500" s="37"/>
      <c r="XCM500" s="37"/>
      <c r="XCN500" s="37"/>
      <c r="XCO500" s="37"/>
      <c r="XCP500" s="37"/>
      <c r="XCQ500" s="37"/>
      <c r="XCR500" s="37"/>
      <c r="XCS500" s="37"/>
      <c r="XCT500" s="37"/>
      <c r="XCU500" s="37"/>
      <c r="XCV500" s="37"/>
      <c r="XCW500" s="37"/>
      <c r="XCX500" s="37"/>
      <c r="XCY500" s="37"/>
      <c r="XCZ500" s="37"/>
      <c r="XDA500" s="37"/>
      <c r="XDB500" s="37"/>
      <c r="XDC500" s="37"/>
      <c r="XDD500" s="37"/>
      <c r="XDE500" s="37"/>
      <c r="XDF500" s="37"/>
      <c r="XDG500" s="37"/>
      <c r="XDH500" s="37"/>
      <c r="XDI500" s="37"/>
      <c r="XDJ500" s="37"/>
      <c r="XDK500" s="37"/>
      <c r="XDL500" s="37"/>
      <c r="XDM500" s="37"/>
      <c r="XDN500" s="37"/>
      <c r="XDO500" s="37"/>
      <c r="XDP500" s="37"/>
      <c r="XDQ500" s="37"/>
      <c r="XDR500" s="37"/>
      <c r="XDS500" s="37"/>
      <c r="XDT500" s="37"/>
      <c r="XDU500" s="37"/>
      <c r="XDV500" s="37"/>
      <c r="XDW500" s="37"/>
      <c r="XDX500" s="37"/>
      <c r="XDY500" s="37"/>
      <c r="XDZ500" s="37"/>
      <c r="XEA500" s="37"/>
      <c r="XEB500" s="37"/>
      <c r="XEC500" s="37"/>
      <c r="XED500" s="37"/>
      <c r="XEE500" s="37"/>
      <c r="XEF500" s="37"/>
      <c r="XEG500" s="37"/>
      <c r="XEH500" s="37"/>
      <c r="XEI500" s="37"/>
      <c r="XEJ500" s="37"/>
      <c r="XEK500" s="37"/>
      <c r="XEL500" s="37"/>
      <c r="XEM500" s="37"/>
      <c r="XEN500" s="37"/>
      <c r="XEO500" s="37"/>
      <c r="XEP500" s="37"/>
      <c r="XEQ500" s="37"/>
      <c r="XER500" s="37"/>
      <c r="XES500" s="37"/>
      <c r="XET500" s="37"/>
      <c r="XEU500" s="37"/>
      <c r="XEV500" s="37"/>
      <c r="XEW500" s="37"/>
      <c r="XEX500" s="37"/>
      <c r="XEY500" s="37"/>
      <c r="XEZ500" s="37"/>
      <c r="XFA500" s="37"/>
    </row>
    <row r="501" spans="1:16381" ht="29.25" customHeight="1" x14ac:dyDescent="0.25">
      <c r="A501" s="49" t="s">
        <v>106</v>
      </c>
      <c r="B501" s="50"/>
      <c r="C501" s="39"/>
      <c r="D501" s="39"/>
      <c r="E501" s="37"/>
      <c r="F501" s="37"/>
    </row>
    <row r="502" spans="1:16381" s="62" customFormat="1" ht="53.25" customHeight="1" x14ac:dyDescent="0.2">
      <c r="A502" s="92" t="s">
        <v>107</v>
      </c>
      <c r="B502" s="93"/>
      <c r="C502" s="94"/>
      <c r="D502" s="61" t="s">
        <v>162</v>
      </c>
      <c r="E502" s="74" t="s">
        <v>163</v>
      </c>
      <c r="F502" s="61" t="s">
        <v>139</v>
      </c>
    </row>
    <row r="503" spans="1:16381" ht="21" customHeight="1" x14ac:dyDescent="0.2">
      <c r="A503" s="97" t="s">
        <v>125</v>
      </c>
      <c r="B503" s="98"/>
      <c r="C503" s="98"/>
      <c r="D503" s="40">
        <v>0</v>
      </c>
      <c r="E503" s="42">
        <v>600</v>
      </c>
      <c r="F503" s="23">
        <f>D503*E503</f>
        <v>0</v>
      </c>
    </row>
    <row r="504" spans="1:16381" ht="21" customHeight="1" x14ac:dyDescent="0.2">
      <c r="A504" s="97" t="s">
        <v>126</v>
      </c>
      <c r="B504" s="98"/>
      <c r="C504" s="98"/>
      <c r="D504" s="40">
        <v>0</v>
      </c>
      <c r="E504" s="42">
        <v>600</v>
      </c>
      <c r="F504" s="23">
        <f>D504*E504</f>
        <v>0</v>
      </c>
      <c r="G504" s="45" t="s">
        <v>105</v>
      </c>
    </row>
    <row r="505" spans="1:16381" ht="21" customHeight="1" x14ac:dyDescent="0.2">
      <c r="A505" s="97" t="s">
        <v>127</v>
      </c>
      <c r="B505" s="98"/>
      <c r="C505" s="98"/>
      <c r="D505" s="40">
        <v>0</v>
      </c>
      <c r="E505" s="42">
        <v>600</v>
      </c>
      <c r="F505" s="23">
        <f>D505*E505</f>
        <v>0</v>
      </c>
    </row>
    <row r="506" spans="1:16381" ht="21" customHeight="1" x14ac:dyDescent="0.2">
      <c r="A506" s="97" t="s">
        <v>128</v>
      </c>
      <c r="B506" s="98"/>
      <c r="C506" s="98"/>
      <c r="D506" s="40">
        <v>0</v>
      </c>
      <c r="E506" s="42">
        <v>600</v>
      </c>
      <c r="F506" s="23">
        <f>D506*E506</f>
        <v>0</v>
      </c>
    </row>
    <row r="507" spans="1:16381" ht="21" customHeight="1" thickBot="1" x14ac:dyDescent="0.25">
      <c r="A507" s="106" t="s">
        <v>129</v>
      </c>
      <c r="B507" s="107"/>
      <c r="C507" s="107"/>
      <c r="D507" s="51">
        <v>0</v>
      </c>
      <c r="E507" s="72">
        <v>600</v>
      </c>
      <c r="F507" s="48">
        <f>D507*E507</f>
        <v>0</v>
      </c>
    </row>
    <row r="508" spans="1:16381" ht="28.5" customHeight="1" thickTop="1" thickBot="1" x14ac:dyDescent="0.25">
      <c r="A508" s="95" t="s">
        <v>170</v>
      </c>
      <c r="B508" s="96"/>
      <c r="C508" s="96"/>
      <c r="D508" s="96"/>
      <c r="E508" s="96"/>
      <c r="F508" s="36">
        <f>SUM(F503,F504,F505,F506,F507)</f>
        <v>0</v>
      </c>
    </row>
    <row r="509" spans="1:16381" ht="13.5" thickTop="1" x14ac:dyDescent="0.2"/>
    <row r="510" spans="1:16381" x14ac:dyDescent="0.2">
      <c r="A510" t="s">
        <v>165</v>
      </c>
    </row>
    <row r="511" spans="1:16381" ht="16.5" customHeight="1" x14ac:dyDescent="0.2">
      <c r="A511" s="99" t="s">
        <v>105</v>
      </c>
      <c r="B511" s="100"/>
      <c r="C511" s="100"/>
    </row>
    <row r="512" spans="1:16381" ht="18" customHeight="1" x14ac:dyDescent="0.2">
      <c r="A512" s="110" t="s">
        <v>105</v>
      </c>
      <c r="B512" s="100"/>
      <c r="C512" s="100"/>
      <c r="E512" s="1"/>
      <c r="F512" s="1"/>
    </row>
    <row r="513" spans="1:6" ht="18" customHeight="1" x14ac:dyDescent="0.2">
      <c r="A513" s="81" t="s">
        <v>0</v>
      </c>
      <c r="B513" s="81"/>
      <c r="C513" s="81"/>
    </row>
    <row r="514" spans="1:6" ht="18" customHeight="1" x14ac:dyDescent="0.2">
      <c r="A514" s="111" t="s">
        <v>135</v>
      </c>
      <c r="B514" s="111"/>
      <c r="C514" s="111"/>
      <c r="D514" s="111"/>
      <c r="E514" s="111"/>
      <c r="F514" s="8" t="s">
        <v>119</v>
      </c>
    </row>
    <row r="515" spans="1:6" ht="21" customHeight="1" x14ac:dyDescent="0.2">
      <c r="A515" s="97" t="s">
        <v>164</v>
      </c>
      <c r="B515" s="98"/>
      <c r="C515" s="98"/>
      <c r="D515" s="98"/>
      <c r="E515" s="98"/>
      <c r="F515" s="23">
        <f>F498</f>
        <v>0</v>
      </c>
    </row>
    <row r="516" spans="1:6" ht="21" customHeight="1" thickBot="1" x14ac:dyDescent="0.25">
      <c r="A516" s="106" t="s">
        <v>170</v>
      </c>
      <c r="B516" s="107"/>
      <c r="C516" s="107"/>
      <c r="D516" s="107"/>
      <c r="E516" s="107"/>
      <c r="F516" s="48">
        <f>F508</f>
        <v>0</v>
      </c>
    </row>
    <row r="517" spans="1:6" ht="24" customHeight="1" thickTop="1" thickBot="1" x14ac:dyDescent="0.25">
      <c r="A517" s="108" t="s">
        <v>136</v>
      </c>
      <c r="B517" s="96"/>
      <c r="C517" s="96"/>
      <c r="D517" s="96"/>
      <c r="E517" s="109"/>
      <c r="F517" s="52">
        <f>SUM(F515:F516)</f>
        <v>0</v>
      </c>
    </row>
    <row r="518" spans="1:6" ht="32.25" customHeight="1" thickTop="1" thickBot="1" x14ac:dyDescent="0.3">
      <c r="A518" s="101" t="s">
        <v>166</v>
      </c>
      <c r="B518" s="102"/>
      <c r="C518" s="102"/>
      <c r="D518" s="102"/>
      <c r="E518" s="102"/>
      <c r="F518" s="77"/>
    </row>
    <row r="519" spans="1:6" ht="30.75" customHeight="1" thickTop="1" x14ac:dyDescent="0.2">
      <c r="E519" s="3"/>
    </row>
    <row r="520" spans="1:6" s="62" customFormat="1" ht="30" customHeight="1" x14ac:dyDescent="0.2">
      <c r="A520" s="105" t="s">
        <v>167</v>
      </c>
      <c r="B520" s="105"/>
      <c r="C520" s="105"/>
      <c r="D520" s="105"/>
      <c r="E520" s="105"/>
      <c r="F520" s="105"/>
    </row>
    <row r="521" spans="1:6" s="62" customFormat="1" ht="12.75" customHeight="1" x14ac:dyDescent="0.2">
      <c r="A521" s="75"/>
      <c r="B521" s="75"/>
      <c r="C521" s="75"/>
      <c r="D521" s="75"/>
      <c r="E521" s="75"/>
      <c r="F521" s="75"/>
    </row>
    <row r="523" spans="1:6" x14ac:dyDescent="0.2">
      <c r="A523" s="103" t="s">
        <v>168</v>
      </c>
      <c r="B523" s="104"/>
      <c r="C523" s="104"/>
      <c r="D523" s="104"/>
      <c r="E523" s="104"/>
      <c r="F523" s="104"/>
    </row>
  </sheetData>
  <sheetProtection algorithmName="SHA-512" hashValue="b+MNNDyBH9xYCd00fNMTOaBq3k63+TmaZq9aWnGwa/fQJ3wtYHNNmPVoCXx7ksvKT3mH6HkN4HUcjSCupIQPGw==" saltValue="x1H/kCwQeTP2xoRMaIImBQ==" spinCount="100000" sheet="1" objects="1" scenarios="1" selectLockedCells="1"/>
  <mergeCells count="70">
    <mergeCell ref="A503:C503"/>
    <mergeCell ref="A504:C504"/>
    <mergeCell ref="A511:C511"/>
    <mergeCell ref="A518:E518"/>
    <mergeCell ref="A523:F523"/>
    <mergeCell ref="A520:F520"/>
    <mergeCell ref="A515:E515"/>
    <mergeCell ref="A516:E516"/>
    <mergeCell ref="A517:E517"/>
    <mergeCell ref="A512:C512"/>
    <mergeCell ref="A513:C513"/>
    <mergeCell ref="A514:E514"/>
    <mergeCell ref="A505:C505"/>
    <mergeCell ref="A506:C506"/>
    <mergeCell ref="A507:C507"/>
    <mergeCell ref="A508:E508"/>
    <mergeCell ref="A491:C491"/>
    <mergeCell ref="A492:E492"/>
    <mergeCell ref="A494:E494"/>
    <mergeCell ref="A500:C500"/>
    <mergeCell ref="A502:C502"/>
    <mergeCell ref="A495:E495"/>
    <mergeCell ref="A496:E496"/>
    <mergeCell ref="A497:E497"/>
    <mergeCell ref="A493:E493"/>
    <mergeCell ref="A498:E498"/>
    <mergeCell ref="A194:F194"/>
    <mergeCell ref="A486:E486"/>
    <mergeCell ref="A487:F487"/>
    <mergeCell ref="A488:F488"/>
    <mergeCell ref="A390:F390"/>
    <mergeCell ref="A393:D393"/>
    <mergeCell ref="A395:B395"/>
    <mergeCell ref="A442:B442"/>
    <mergeCell ref="A458:B458"/>
    <mergeCell ref="A478:B478"/>
    <mergeCell ref="A380:B380"/>
    <mergeCell ref="A389:F389"/>
    <mergeCell ref="A392:C392"/>
    <mergeCell ref="A294:C294"/>
    <mergeCell ref="A295:D295"/>
    <mergeCell ref="A297:B297"/>
    <mergeCell ref="A388:E388"/>
    <mergeCell ref="A196:C196"/>
    <mergeCell ref="A197:D197"/>
    <mergeCell ref="A199:B199"/>
    <mergeCell ref="A246:B246"/>
    <mergeCell ref="A262:B262"/>
    <mergeCell ref="A344:B344"/>
    <mergeCell ref="A360:B360"/>
    <mergeCell ref="A282:B282"/>
    <mergeCell ref="A290:E290"/>
    <mergeCell ref="A291:F291"/>
    <mergeCell ref="A292:F292"/>
    <mergeCell ref="A148:B148"/>
    <mergeCell ref="A164:B164"/>
    <mergeCell ref="A184:B184"/>
    <mergeCell ref="A192:E192"/>
    <mergeCell ref="A193:F193"/>
    <mergeCell ref="A99:D99"/>
    <mergeCell ref="A101:B101"/>
    <mergeCell ref="A98:C98"/>
    <mergeCell ref="A1:C1"/>
    <mergeCell ref="A2:D2"/>
    <mergeCell ref="A4:B4"/>
    <mergeCell ref="A51:B51"/>
    <mergeCell ref="A67:B67"/>
    <mergeCell ref="A87:B87"/>
    <mergeCell ref="A95:E95"/>
    <mergeCell ref="A96:F96"/>
  </mergeCells>
  <printOptions horizontalCentered="1"/>
  <pageMargins left="0.5" right="0.5" top="1.0416666666666667" bottom="0.85833333333333295" header="0.6" footer="0.38333333333333336"/>
  <pageSetup scale="80" firstPageNumber="18" fitToHeight="0" orientation="portrait" useFirstPageNumber="1" r:id="rId1"/>
  <headerFooter differentFirst="1">
    <oddHeader xml:space="preserve">&amp;R 
</oddHeader>
    <oddFooter>&amp;LIFB D26-012&amp;C OF-&amp;P&amp;ROFFEROR: ____________________________________________</oddFooter>
    <firstHeader>&amp;L&amp;"Arial,Bold"The following bid is hereby submitted:</firstHeader>
    <firstFooter>&amp;LIFB D26-012&amp;C OF-&amp;P&amp;ROFFEROR: ____________________________________________</firstFooter>
  </headerFooter>
  <rowBreaks count="5" manualBreakCount="5">
    <brk id="97" max="5" man="1"/>
    <brk id="195" max="5" man="1"/>
    <brk id="293" max="5" man="1"/>
    <brk id="391" max="5" man="1"/>
    <brk id="490" max="5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96C55965FABA4CB7C27044C27B923D" ma:contentTypeVersion="15" ma:contentTypeDescription="Create a new document." ma:contentTypeScope="" ma:versionID="06252574b81a3e9486bbf961cf63da0b">
  <xsd:schema xmlns:xsd="http://www.w3.org/2001/XMLSchema" xmlns:xs="http://www.w3.org/2001/XMLSchema" xmlns:p="http://schemas.microsoft.com/office/2006/metadata/properties" xmlns:ns1="http://schemas.microsoft.com/sharepoint/v3" xmlns:ns3="063ed767-ac57-4bdf-a513-f9eadbbf0b09" xmlns:ns4="93c2af1b-db39-471d-ba63-4012d7fb6e42" targetNamespace="http://schemas.microsoft.com/office/2006/metadata/properties" ma:root="true" ma:fieldsID="c74339badd896bda959c99d9d2c65167" ns1:_="" ns3:_="" ns4:_="">
    <xsd:import namespace="http://schemas.microsoft.com/sharepoint/v3"/>
    <xsd:import namespace="063ed767-ac57-4bdf-a513-f9eadbbf0b09"/>
    <xsd:import namespace="93c2af1b-db39-471d-ba63-4012d7fb6e4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ed767-ac57-4bdf-a513-f9eadbbf0b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c2af1b-db39-471d-ba63-4012d7fb6e4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01A569-1D00-4847-9DD9-3567B16D3D6B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93c2af1b-db39-471d-ba63-4012d7fb6e42"/>
    <ds:schemaRef ds:uri="063ed767-ac57-4bdf-a513-f9eadbbf0b09"/>
    <ds:schemaRef ds:uri="http://purl.org/dc/dcmitype/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B9F20566-6DE6-436C-9E97-E054F6B1220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D3A672-66AA-4BC9-8C20-D00886A25C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63ed767-ac57-4bdf-a513-f9eadbbf0b09"/>
    <ds:schemaRef ds:uri="93c2af1b-db39-471d-ba63-4012d7fb6e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II - Oits</vt:lpstr>
      <vt:lpstr>'Group II - Oits'!Print_Area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Pcb-740</cp:lastModifiedBy>
  <cp:lastPrinted>2025-11-19T09:30:07Z</cp:lastPrinted>
  <dcterms:created xsi:type="dcterms:W3CDTF">2020-08-20T01:27:13Z</dcterms:created>
  <dcterms:modified xsi:type="dcterms:W3CDTF">2025-11-20T21:42:56Z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0x0101003A96C55965FABA4CB7C27044C27B923D</vt:lpwstr>
  </property>
</Properties>
</file>